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★送信データ\R02.02.19\HP\"/>
    </mc:Choice>
  </mc:AlternateContent>
  <bookViews>
    <workbookView xWindow="360" yWindow="225" windowWidth="18315" windowHeight="7050"/>
  </bookViews>
  <sheets>
    <sheet name="Ｈ30年04月" sheetId="14" r:id="rId1"/>
    <sheet name="Ｈ30年05月" sheetId="15" r:id="rId2"/>
    <sheet name="Ｈ30年06月" sheetId="16" r:id="rId3"/>
    <sheet name="Ｈ30年07月" sheetId="17" r:id="rId4"/>
    <sheet name="Ｈ30年08月" sheetId="18" r:id="rId5"/>
    <sheet name="Ｈ30年09月" sheetId="19" r:id="rId6"/>
    <sheet name="Ｈ30年10月" sheetId="20" r:id="rId7"/>
    <sheet name="Ｈ30年11月" sheetId="21" r:id="rId8"/>
    <sheet name="Ｈ30年12月" sheetId="22" r:id="rId9"/>
    <sheet name="Ｈ31年01月" sheetId="23" r:id="rId10"/>
    <sheet name="Ｈ31年02月" sheetId="24" r:id="rId11"/>
    <sheet name="Ｈ31年03月" sheetId="25" r:id="rId12"/>
  </sheets>
  <definedNames>
    <definedName name="_xlnm.Print_Area" localSheetId="0">Ｈ30年04月!$A$1:$L$42</definedName>
    <definedName name="_xlnm.Print_Area" localSheetId="1">Ｈ30年05月!$A$1:$L$42</definedName>
    <definedName name="_xlnm.Print_Area" localSheetId="2">Ｈ30年06月!$A$1:$L$42</definedName>
    <definedName name="_xlnm.Print_Area" localSheetId="3">Ｈ30年07月!$A$1:$L$42</definedName>
    <definedName name="_xlnm.Print_Area" localSheetId="4">Ｈ30年08月!$A$1:$L$42</definedName>
    <definedName name="_xlnm.Print_Area" localSheetId="5">Ｈ30年09月!$A$1:$L$42</definedName>
    <definedName name="_xlnm.Print_Area" localSheetId="6">Ｈ30年10月!$A$1:$L$42</definedName>
    <definedName name="_xlnm.Print_Area" localSheetId="7">Ｈ30年11月!$A$1:$L$42</definedName>
    <definedName name="_xlnm.Print_Area" localSheetId="8">Ｈ30年12月!$A$1:$L$42</definedName>
    <definedName name="_xlnm.Print_Area" localSheetId="9">Ｈ31年01月!$A$1:$L$42</definedName>
    <definedName name="_xlnm.Print_Area" localSheetId="10">Ｈ31年02月!$A$1:$L$42</definedName>
    <definedName name="_xlnm.Print_Area" localSheetId="11">Ｈ31年03月!$A$1:$L$42</definedName>
  </definedNames>
  <calcPr calcId="162913"/>
</workbook>
</file>

<file path=xl/calcChain.xml><?xml version="1.0" encoding="utf-8"?>
<calcChain xmlns="http://schemas.openxmlformats.org/spreadsheetml/2006/main">
  <c r="J29" i="25" l="1"/>
  <c r="I29" i="25"/>
  <c r="H29" i="25"/>
  <c r="G29" i="25"/>
  <c r="F29" i="25"/>
  <c r="E29" i="25"/>
  <c r="D29" i="25"/>
  <c r="K28" i="25"/>
  <c r="K27" i="25"/>
  <c r="K26" i="25"/>
  <c r="K25" i="25"/>
  <c r="J18" i="25"/>
  <c r="I18" i="25"/>
  <c r="H18" i="25"/>
  <c r="G18" i="25"/>
  <c r="F18" i="25"/>
  <c r="E18" i="25"/>
  <c r="D18" i="25"/>
  <c r="K17" i="25"/>
  <c r="K16" i="25"/>
  <c r="K15" i="25"/>
  <c r="K14" i="25"/>
  <c r="K13" i="25"/>
  <c r="K12" i="25"/>
  <c r="K18" i="25" s="1"/>
  <c r="K11" i="25"/>
  <c r="K29" i="25" l="1"/>
  <c r="J29" i="24"/>
  <c r="I29" i="24"/>
  <c r="H29" i="24"/>
  <c r="G29" i="24"/>
  <c r="F29" i="24"/>
  <c r="E29" i="24"/>
  <c r="D29" i="24"/>
  <c r="K28" i="24"/>
  <c r="K27" i="24"/>
  <c r="K26" i="24"/>
  <c r="K25" i="24"/>
  <c r="J18" i="24"/>
  <c r="I18" i="24"/>
  <c r="H18" i="24"/>
  <c r="G18" i="24"/>
  <c r="F18" i="24"/>
  <c r="E18" i="24"/>
  <c r="D18" i="24"/>
  <c r="K17" i="24"/>
  <c r="K16" i="24"/>
  <c r="K15" i="24"/>
  <c r="K14" i="24"/>
  <c r="K13" i="24"/>
  <c r="K12" i="24"/>
  <c r="K11" i="24"/>
  <c r="K29" i="24" l="1"/>
  <c r="K18" i="24"/>
  <c r="J29" i="23"/>
  <c r="I29" i="23"/>
  <c r="H29" i="23"/>
  <c r="G29" i="23"/>
  <c r="F29" i="23"/>
  <c r="E29" i="23"/>
  <c r="D29" i="23"/>
  <c r="K28" i="23"/>
  <c r="K27" i="23"/>
  <c r="K26" i="23"/>
  <c r="K25" i="23"/>
  <c r="J18" i="23"/>
  <c r="I18" i="23"/>
  <c r="H18" i="23"/>
  <c r="G18" i="23"/>
  <c r="F18" i="23"/>
  <c r="E18" i="23"/>
  <c r="D18" i="23"/>
  <c r="K17" i="23"/>
  <c r="K16" i="23"/>
  <c r="K15" i="23"/>
  <c r="K14" i="23"/>
  <c r="K13" i="23"/>
  <c r="K12" i="23"/>
  <c r="K11" i="23"/>
  <c r="K29" i="23" l="1"/>
  <c r="K18" i="23"/>
  <c r="J29" i="22"/>
  <c r="I29" i="22"/>
  <c r="H29" i="22"/>
  <c r="G29" i="22"/>
  <c r="F29" i="22"/>
  <c r="E29" i="22"/>
  <c r="D29" i="22"/>
  <c r="K28" i="22"/>
  <c r="K27" i="22"/>
  <c r="K26" i="22"/>
  <c r="K25" i="22"/>
  <c r="J18" i="22"/>
  <c r="I18" i="22"/>
  <c r="H18" i="22"/>
  <c r="G18" i="22"/>
  <c r="F18" i="22"/>
  <c r="E18" i="22"/>
  <c r="D18" i="22"/>
  <c r="K17" i="22"/>
  <c r="K16" i="22"/>
  <c r="K15" i="22"/>
  <c r="K14" i="22"/>
  <c r="K13" i="22"/>
  <c r="K12" i="22"/>
  <c r="K11" i="22"/>
  <c r="K29" i="22" l="1"/>
  <c r="K18" i="22"/>
  <c r="J29" i="21"/>
  <c r="I29" i="21"/>
  <c r="H29" i="21"/>
  <c r="G29" i="21"/>
  <c r="F29" i="21"/>
  <c r="E29" i="21"/>
  <c r="D29" i="21"/>
  <c r="K28" i="21"/>
  <c r="L28" i="21" s="1"/>
  <c r="K27" i="21"/>
  <c r="L27" i="21" s="1"/>
  <c r="K26" i="21"/>
  <c r="L26" i="21" s="1"/>
  <c r="K25" i="21"/>
  <c r="K29" i="21" s="1"/>
  <c r="L29" i="21" s="1"/>
  <c r="J18" i="21"/>
  <c r="I18" i="21"/>
  <c r="H18" i="21"/>
  <c r="G18" i="21"/>
  <c r="F18" i="21"/>
  <c r="E18" i="21"/>
  <c r="D18" i="21"/>
  <c r="K17" i="21"/>
  <c r="L17" i="21" s="1"/>
  <c r="K16" i="21"/>
  <c r="L16" i="21" s="1"/>
  <c r="K15" i="21"/>
  <c r="L15" i="21" s="1"/>
  <c r="L14" i="21"/>
  <c r="K14" i="21"/>
  <c r="K13" i="21"/>
  <c r="L13" i="21" s="1"/>
  <c r="K12" i="21"/>
  <c r="L12" i="21" s="1"/>
  <c r="K11" i="21"/>
  <c r="L25" i="21" l="1"/>
  <c r="K18" i="21"/>
  <c r="L18" i="21" s="1"/>
  <c r="L11" i="21"/>
  <c r="J29" i="20" l="1"/>
  <c r="I29" i="20"/>
  <c r="H29" i="20"/>
  <c r="G29" i="20"/>
  <c r="F29" i="20"/>
  <c r="E29" i="20"/>
  <c r="D29" i="20"/>
  <c r="K28" i="20"/>
  <c r="L28" i="20" s="1"/>
  <c r="K27" i="20"/>
  <c r="L27" i="20" s="1"/>
  <c r="K26" i="20"/>
  <c r="L26" i="20" s="1"/>
  <c r="K25" i="20"/>
  <c r="L25" i="20" s="1"/>
  <c r="J18" i="20"/>
  <c r="I18" i="20"/>
  <c r="H18" i="20"/>
  <c r="G18" i="20"/>
  <c r="F18" i="20"/>
  <c r="E18" i="20"/>
  <c r="D18" i="20"/>
  <c r="K17" i="20"/>
  <c r="L17" i="20" s="1"/>
  <c r="K16" i="20"/>
  <c r="L16" i="20" s="1"/>
  <c r="K15" i="20"/>
  <c r="L15" i="20" s="1"/>
  <c r="K14" i="20"/>
  <c r="L14" i="20" s="1"/>
  <c r="K13" i="20"/>
  <c r="L13" i="20" s="1"/>
  <c r="K12" i="20"/>
  <c r="L12" i="20" s="1"/>
  <c r="K11" i="20"/>
  <c r="L11" i="20" s="1"/>
  <c r="K29" i="20" l="1"/>
  <c r="L29" i="20" s="1"/>
  <c r="K18" i="20"/>
  <c r="L18" i="20" s="1"/>
  <c r="E18" i="19"/>
  <c r="K16" i="19"/>
  <c r="J29" i="19"/>
  <c r="I29" i="19"/>
  <c r="H29" i="19"/>
  <c r="G29" i="19"/>
  <c r="F29" i="19"/>
  <c r="E29" i="19"/>
  <c r="D29" i="19"/>
  <c r="K28" i="19"/>
  <c r="K27" i="19"/>
  <c r="K26" i="19"/>
  <c r="K25" i="19"/>
  <c r="J18" i="19"/>
  <c r="I18" i="19"/>
  <c r="H18" i="19"/>
  <c r="G18" i="19"/>
  <c r="F18" i="19"/>
  <c r="D18" i="19"/>
  <c r="K17" i="19"/>
  <c r="K15" i="19"/>
  <c r="K14" i="19"/>
  <c r="K13" i="19"/>
  <c r="K12" i="19"/>
  <c r="K11" i="19"/>
  <c r="K29" i="19" l="1"/>
  <c r="K18" i="19"/>
  <c r="J29" i="18"/>
  <c r="I29" i="18"/>
  <c r="H29" i="18"/>
  <c r="G29" i="18"/>
  <c r="F29" i="18"/>
  <c r="E29" i="18"/>
  <c r="D29" i="18"/>
  <c r="K28" i="18"/>
  <c r="K27" i="18"/>
  <c r="K26" i="18"/>
  <c r="K25" i="18"/>
  <c r="J18" i="18"/>
  <c r="I18" i="18"/>
  <c r="H18" i="18"/>
  <c r="G18" i="18"/>
  <c r="F18" i="18"/>
  <c r="E18" i="18"/>
  <c r="D18" i="18"/>
  <c r="K17" i="18"/>
  <c r="K16" i="18"/>
  <c r="K15" i="18"/>
  <c r="K14" i="18"/>
  <c r="K13" i="18"/>
  <c r="K12" i="18"/>
  <c r="K11" i="18"/>
  <c r="K29" i="18" l="1"/>
  <c r="K18" i="18"/>
  <c r="J29" i="17"/>
  <c r="I29" i="17"/>
  <c r="H29" i="17"/>
  <c r="G29" i="17"/>
  <c r="F29" i="17"/>
  <c r="E29" i="17"/>
  <c r="D29" i="17"/>
  <c r="K28" i="17"/>
  <c r="K27" i="17"/>
  <c r="K26" i="17"/>
  <c r="K25" i="17"/>
  <c r="J18" i="17"/>
  <c r="I18" i="17"/>
  <c r="H18" i="17"/>
  <c r="G18" i="17"/>
  <c r="F18" i="17"/>
  <c r="E18" i="17"/>
  <c r="D18" i="17"/>
  <c r="K17" i="17"/>
  <c r="K16" i="17"/>
  <c r="K15" i="17"/>
  <c r="K14" i="17"/>
  <c r="K13" i="17"/>
  <c r="K12" i="17"/>
  <c r="K11" i="17"/>
  <c r="K29" i="17" l="1"/>
  <c r="K18" i="17"/>
  <c r="J29" i="16"/>
  <c r="I29" i="16"/>
  <c r="H29" i="16"/>
  <c r="G29" i="16"/>
  <c r="F29" i="16"/>
  <c r="E29" i="16"/>
  <c r="D29" i="16"/>
  <c r="K28" i="16"/>
  <c r="K27" i="16"/>
  <c r="K26" i="16"/>
  <c r="K25" i="16"/>
  <c r="J18" i="16"/>
  <c r="I18" i="16"/>
  <c r="H18" i="16"/>
  <c r="G18" i="16"/>
  <c r="F18" i="16"/>
  <c r="E18" i="16"/>
  <c r="D18" i="16"/>
  <c r="K17" i="16"/>
  <c r="K16" i="16"/>
  <c r="K15" i="16"/>
  <c r="K14" i="16"/>
  <c r="K13" i="16"/>
  <c r="K12" i="16"/>
  <c r="K11" i="16"/>
  <c r="K29" i="16" l="1"/>
  <c r="K18" i="16"/>
  <c r="J29" i="15"/>
  <c r="I29" i="15"/>
  <c r="G29" i="15"/>
  <c r="H29" i="15" l="1"/>
  <c r="F29" i="15"/>
  <c r="E29" i="15"/>
  <c r="D29" i="15"/>
  <c r="K28" i="15"/>
  <c r="K27" i="15"/>
  <c r="K26" i="15"/>
  <c r="K25" i="15"/>
  <c r="K29" i="15" s="1"/>
  <c r="J18" i="15"/>
  <c r="I18" i="15"/>
  <c r="H18" i="15"/>
  <c r="G18" i="15"/>
  <c r="F18" i="15"/>
  <c r="E18" i="15"/>
  <c r="D18" i="15"/>
  <c r="K17" i="15"/>
  <c r="K16" i="15"/>
  <c r="K15" i="15"/>
  <c r="K14" i="15"/>
  <c r="K13" i="15"/>
  <c r="K12" i="15"/>
  <c r="K11" i="15"/>
  <c r="K18" i="15" l="1"/>
  <c r="E18" i="14"/>
  <c r="J29" i="14" l="1"/>
  <c r="I29" i="14"/>
  <c r="H29" i="14"/>
  <c r="G29" i="14"/>
  <c r="F29" i="14"/>
  <c r="E29" i="14"/>
  <c r="D29" i="14"/>
  <c r="K28" i="14"/>
  <c r="K27" i="14"/>
  <c r="K26" i="14"/>
  <c r="K25" i="14"/>
  <c r="J18" i="14"/>
  <c r="I18" i="14"/>
  <c r="H18" i="14"/>
  <c r="G18" i="14"/>
  <c r="F18" i="14"/>
  <c r="D18" i="14"/>
  <c r="K17" i="14"/>
  <c r="K16" i="14"/>
  <c r="K15" i="14"/>
  <c r="K14" i="14"/>
  <c r="K13" i="14"/>
  <c r="K12" i="14"/>
  <c r="K11" i="14"/>
  <c r="K29" i="14" l="1"/>
  <c r="K18" i="14"/>
</calcChain>
</file>

<file path=xl/sharedStrings.xml><?xml version="1.0" encoding="utf-8"?>
<sst xmlns="http://schemas.openxmlformats.org/spreadsheetml/2006/main" count="564" uniqueCount="40">
  <si>
    <t>ひまわり保育園</t>
    <rPh sb="4" eb="7">
      <t>ホイクエン</t>
    </rPh>
    <phoneticPr fontId="1"/>
  </si>
  <si>
    <t>星城保育園</t>
    <rPh sb="0" eb="2">
      <t>セイジョウ</t>
    </rPh>
    <rPh sb="2" eb="5">
      <t>ホイクエン</t>
    </rPh>
    <phoneticPr fontId="1"/>
  </si>
  <si>
    <t>勢至保育園</t>
    <rPh sb="0" eb="2">
      <t>セイシ</t>
    </rPh>
    <rPh sb="2" eb="5">
      <t>ホイクエン</t>
    </rPh>
    <phoneticPr fontId="1"/>
  </si>
  <si>
    <t>小砂川保育園</t>
    <phoneticPr fontId="1"/>
  </si>
  <si>
    <t>明星保育園</t>
    <phoneticPr fontId="1"/>
  </si>
  <si>
    <t>つぼみ保育園</t>
  </si>
  <si>
    <t>にかほ保育園</t>
  </si>
  <si>
    <t>合計</t>
    <rPh sb="0" eb="2">
      <t>ゴウケイ</t>
    </rPh>
    <phoneticPr fontId="1"/>
  </si>
  <si>
    <t>５歳</t>
    <rPh sb="1" eb="2">
      <t>サイ</t>
    </rPh>
    <phoneticPr fontId="1"/>
  </si>
  <si>
    <t>４歳</t>
    <rPh sb="1" eb="2">
      <t>サイ</t>
    </rPh>
    <phoneticPr fontId="1"/>
  </si>
  <si>
    <t>３歳</t>
    <rPh sb="1" eb="2">
      <t>サイ</t>
    </rPh>
    <phoneticPr fontId="1"/>
  </si>
  <si>
    <t>２歳</t>
    <rPh sb="1" eb="2">
      <t>サイ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</si>
  <si>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</si>
  <si>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</si>
  <si>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定員</t>
    <rPh sb="0" eb="2">
      <t>テイイン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</si>
  <si>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</si>
  <si>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1"/>
  </si>
  <si>
    <t>認定こども園名</t>
    <rPh sb="0" eb="2">
      <t>ニンテイ</t>
    </rPh>
    <rPh sb="5" eb="6">
      <t>エン</t>
    </rPh>
    <rPh sb="6" eb="7">
      <t>メイ</t>
    </rPh>
    <phoneticPr fontId="1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</si>
  <si>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1"/>
  </si>
  <si>
    <t>白百合こども園</t>
    <rPh sb="0" eb="3">
      <t>シラユリ</t>
    </rPh>
    <rPh sb="6" eb="7">
      <t>エン</t>
    </rPh>
    <phoneticPr fontId="1"/>
  </si>
  <si>
    <t>保育園</t>
    <rPh sb="0" eb="3">
      <t>ホイクエン</t>
    </rPh>
    <phoneticPr fontId="1"/>
  </si>
  <si>
    <t>認定こども園</t>
    <rPh sb="0" eb="2">
      <t>ニンテイ</t>
    </rPh>
    <rPh sb="5" eb="6">
      <t>エン</t>
    </rPh>
    <phoneticPr fontId="1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</si>
  <si>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1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</si>
  <si>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1"/>
  </si>
  <si>
    <t>平成30年4月１日時点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</si>
  <si>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-</t>
  </si>
  <si>
    <t>-</t>
    <phoneticPr fontId="1"/>
  </si>
  <si>
    <t>平成30年5月１日時点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</si>
  <si>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平成30年6月１日時点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</si>
  <si>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平成30年7月１日時点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</si>
  <si>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平成30年8月１日時点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</si>
  <si>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平成30年9月１日時点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</si>
  <si>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平成30年10月１日時点</t>
    <rPh sb="0" eb="2">
      <t>ヘイセイ</t>
    </rPh>
    <rPh sb="4" eb="5">
      <t>ネン</t>
    </rPh>
    <rPh sb="9" eb="10">
      <t>ニチ</t>
    </rPh>
    <rPh sb="10" eb="12">
      <t>ジテン</t>
    </rPh>
    <phoneticPr fontId="1"/>
  </si>
  <si>
    <t>平成30年1１月１日時点</t>
    <rPh sb="0" eb="2">
      <t>ヘイセイ</t>
    </rPh>
    <rPh sb="4" eb="5">
      <t>ネン</t>
    </rPh>
    <rPh sb="9" eb="10">
      <t>ニチ</t>
    </rPh>
    <rPh sb="10" eb="12">
      <t>ジテン</t>
    </rPh>
    <phoneticPr fontId="1"/>
  </si>
  <si>
    <t>平成30年12月１日時点</t>
    <rPh sb="0" eb="2">
      <t>ヘイセイ</t>
    </rPh>
    <rPh sb="4" eb="5">
      <t>ネン</t>
    </rPh>
    <rPh sb="9" eb="10">
      <t>ニチ</t>
    </rPh>
    <rPh sb="10" eb="12">
      <t>ジテン</t>
    </rPh>
    <phoneticPr fontId="1"/>
  </si>
  <si>
    <t>平成31年1月１日時点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</si>
  <si>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平成31年2月１日時点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</si>
  <si>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平成31年3月１日時点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</si>
  <si>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明星保育園</t>
    <phoneticPr fontId="1"/>
  </si>
  <si>
    <t>小砂川保育園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</si>
</sst>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0" fillId="0" borderId="0" xfId="1" applyFont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tabSelected="1"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7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4.75" customHeight="1" x14ac:dyDescent="0.15">
      <c r="I7" s="7" t="s">
        <v>24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10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57" t="s">
        <v>6</v>
      </c>
      <c r="C11" s="58"/>
      <c r="D11" s="6">
        <v>240</v>
      </c>
      <c r="E11" s="6">
        <v>3</v>
      </c>
      <c r="F11" s="10">
        <v>15</v>
      </c>
      <c r="G11" s="6">
        <v>46</v>
      </c>
      <c r="H11" s="6">
        <v>45</v>
      </c>
      <c r="I11" s="6">
        <v>49</v>
      </c>
      <c r="J11" s="6">
        <v>38</v>
      </c>
      <c r="K11" s="6">
        <f t="shared" ref="K11:K17" si="0">SUM(E11:J11)</f>
        <v>196</v>
      </c>
      <c r="L11" s="3"/>
    </row>
    <row r="12" spans="1:12" s="2" customFormat="1" ht="45" customHeight="1" x14ac:dyDescent="0.15">
      <c r="B12" s="57" t="s">
        <v>5</v>
      </c>
      <c r="C12" s="58"/>
      <c r="D12" s="6">
        <v>45</v>
      </c>
      <c r="E12" s="6">
        <v>3</v>
      </c>
      <c r="F12" s="10">
        <v>21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24</v>
      </c>
      <c r="L12" s="3"/>
    </row>
    <row r="13" spans="1:12" s="2" customFormat="1" ht="45" customHeight="1" x14ac:dyDescent="0.15">
      <c r="B13" s="57" t="s">
        <v>2</v>
      </c>
      <c r="C13" s="58"/>
      <c r="D13" s="6">
        <v>120</v>
      </c>
      <c r="E13" s="6">
        <v>2</v>
      </c>
      <c r="F13" s="10">
        <v>12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102</v>
      </c>
      <c r="L13" s="3"/>
    </row>
    <row r="14" spans="1:12" s="2" customFormat="1" ht="45" customHeight="1" x14ac:dyDescent="0.15">
      <c r="B14" s="57" t="s">
        <v>0</v>
      </c>
      <c r="C14" s="58"/>
      <c r="D14" s="6">
        <v>60</v>
      </c>
      <c r="E14" s="6">
        <v>2</v>
      </c>
      <c r="F14" s="10">
        <v>10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56</v>
      </c>
      <c r="L14" s="3"/>
    </row>
    <row r="15" spans="1:12" s="2" customFormat="1" ht="45" customHeight="1" x14ac:dyDescent="0.15">
      <c r="B15" s="57" t="s">
        <v>4</v>
      </c>
      <c r="C15" s="58"/>
      <c r="D15" s="6">
        <v>40</v>
      </c>
      <c r="E15" s="6">
        <v>2</v>
      </c>
      <c r="F15" s="10">
        <v>5</v>
      </c>
      <c r="G15" s="6">
        <v>8</v>
      </c>
      <c r="H15" s="6">
        <v>8</v>
      </c>
      <c r="I15" s="6">
        <v>7</v>
      </c>
      <c r="J15" s="6">
        <v>8</v>
      </c>
      <c r="K15" s="6">
        <f t="shared" si="0"/>
        <v>38</v>
      </c>
      <c r="L15" s="3"/>
    </row>
    <row r="16" spans="1:12" s="2" customFormat="1" ht="45" customHeight="1" x14ac:dyDescent="0.15">
      <c r="B16" s="57" t="s">
        <v>1</v>
      </c>
      <c r="C16" s="58"/>
      <c r="D16" s="6">
        <v>40</v>
      </c>
      <c r="E16" s="6">
        <v>0</v>
      </c>
      <c r="F16" s="10">
        <v>5</v>
      </c>
      <c r="G16" s="6">
        <v>7</v>
      </c>
      <c r="H16" s="6">
        <v>5</v>
      </c>
      <c r="I16" s="6">
        <v>9</v>
      </c>
      <c r="J16" s="6">
        <v>6</v>
      </c>
      <c r="K16" s="6">
        <f t="shared" si="0"/>
        <v>32</v>
      </c>
      <c r="L16" s="3"/>
    </row>
    <row r="17" spans="2:12" s="2" customFormat="1" ht="45" customHeight="1" x14ac:dyDescent="0.15">
      <c r="B17" s="57" t="s">
        <v>3</v>
      </c>
      <c r="C17" s="58"/>
      <c r="D17" s="6">
        <v>20</v>
      </c>
      <c r="E17" s="6">
        <v>0</v>
      </c>
      <c r="F17" s="10">
        <v>1</v>
      </c>
      <c r="G17" s="6">
        <v>4</v>
      </c>
      <c r="H17" s="6">
        <v>5</v>
      </c>
      <c r="I17" s="6">
        <v>3</v>
      </c>
      <c r="J17" s="6">
        <v>4</v>
      </c>
      <c r="K17" s="6">
        <f t="shared" si="0"/>
        <v>17</v>
      </c>
      <c r="L17" s="3"/>
    </row>
    <row r="18" spans="2:12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 t="shared" si="1"/>
        <v>12</v>
      </c>
      <c r="F18" s="6">
        <f t="shared" si="1"/>
        <v>69</v>
      </c>
      <c r="G18" s="6">
        <f t="shared" si="1"/>
        <v>87</v>
      </c>
      <c r="H18" s="6">
        <f t="shared" si="1"/>
        <v>107</v>
      </c>
      <c r="I18" s="6">
        <f t="shared" si="1"/>
        <v>95</v>
      </c>
      <c r="J18" s="6">
        <f t="shared" si="1"/>
        <v>95</v>
      </c>
      <c r="K18" s="6">
        <f t="shared" si="1"/>
        <v>465</v>
      </c>
    </row>
    <row r="23" spans="2:12" ht="26.25" customHeight="1" x14ac:dyDescent="0.15">
      <c r="B23" s="8" t="s">
        <v>21</v>
      </c>
    </row>
    <row r="24" spans="2:12" ht="45" customHeight="1" x14ac:dyDescent="0.15">
      <c r="B24" s="55" t="s">
        <v>17</v>
      </c>
      <c r="C24" s="56"/>
      <c r="D24" s="9" t="s">
        <v>14</v>
      </c>
      <c r="E24" s="9" t="s">
        <v>13</v>
      </c>
      <c r="F24" s="9" t="s">
        <v>12</v>
      </c>
      <c r="G24" s="9" t="s">
        <v>11</v>
      </c>
      <c r="H24" s="9" t="s">
        <v>10</v>
      </c>
      <c r="I24" s="9" t="s">
        <v>9</v>
      </c>
      <c r="J24" s="9" t="s">
        <v>8</v>
      </c>
      <c r="K24" s="9" t="s">
        <v>7</v>
      </c>
    </row>
    <row r="25" spans="2:12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9" t="s">
        <v>25</v>
      </c>
      <c r="G25" s="1" t="s">
        <v>25</v>
      </c>
      <c r="H25" s="1">
        <v>9</v>
      </c>
      <c r="I25" s="1">
        <v>10</v>
      </c>
      <c r="J25" s="1">
        <v>9</v>
      </c>
      <c r="K25" s="1">
        <f t="shared" ref="K25:K26" si="2">SUM(E25:J25)</f>
        <v>28</v>
      </c>
    </row>
    <row r="26" spans="2:12" ht="45" customHeight="1" x14ac:dyDescent="0.15">
      <c r="B26" s="60"/>
      <c r="C26" s="5" t="s">
        <v>23</v>
      </c>
      <c r="D26" s="1">
        <v>50</v>
      </c>
      <c r="E26" s="1">
        <v>5</v>
      </c>
      <c r="F26" s="9">
        <v>12</v>
      </c>
      <c r="G26" s="1">
        <v>9</v>
      </c>
      <c r="H26" s="1">
        <v>12</v>
      </c>
      <c r="I26" s="1">
        <v>6</v>
      </c>
      <c r="J26" s="1">
        <v>10</v>
      </c>
      <c r="K26" s="1">
        <f t="shared" si="2"/>
        <v>54</v>
      </c>
    </row>
    <row r="27" spans="2:12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9" t="s">
        <v>25</v>
      </c>
      <c r="G27" s="1" t="s">
        <v>25</v>
      </c>
      <c r="H27" s="1">
        <v>7</v>
      </c>
      <c r="I27" s="1">
        <v>17</v>
      </c>
      <c r="J27" s="1">
        <v>18</v>
      </c>
      <c r="K27" s="1">
        <f>SUM(E27:J27)</f>
        <v>42</v>
      </c>
      <c r="L27" s="3"/>
    </row>
    <row r="28" spans="2:12" s="2" customFormat="1" ht="45" customHeight="1" x14ac:dyDescent="0.15">
      <c r="B28" s="54"/>
      <c r="C28" s="5" t="s">
        <v>23</v>
      </c>
      <c r="D28" s="1">
        <v>110</v>
      </c>
      <c r="E28" s="1">
        <v>4</v>
      </c>
      <c r="F28" s="9">
        <v>20</v>
      </c>
      <c r="G28" s="1">
        <v>18</v>
      </c>
      <c r="H28" s="1">
        <v>19</v>
      </c>
      <c r="I28" s="1">
        <v>7</v>
      </c>
      <c r="J28" s="1">
        <v>26</v>
      </c>
      <c r="K28" s="1">
        <f>SUM(E28:J28)</f>
        <v>94</v>
      </c>
      <c r="L28" s="3"/>
    </row>
    <row r="29" spans="2:12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9</v>
      </c>
      <c r="F29" s="1">
        <f t="shared" si="3"/>
        <v>32</v>
      </c>
      <c r="G29" s="1">
        <f t="shared" si="3"/>
        <v>27</v>
      </c>
      <c r="H29" s="1">
        <f t="shared" si="3"/>
        <v>47</v>
      </c>
      <c r="I29" s="1">
        <f t="shared" si="3"/>
        <v>40</v>
      </c>
      <c r="J29" s="1">
        <f t="shared" si="3"/>
        <v>63</v>
      </c>
      <c r="K29" s="1">
        <f t="shared" si="3"/>
        <v>218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4"/>
  <sheetViews>
    <sheetView topLeftCell="A15" zoomScale="80" zoomScaleNormal="80" workbookViewId="0">
      <selection activeCell="E15" sqref="E15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4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27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4" ht="24.75" customHeight="1" x14ac:dyDescent="0.15">
      <c r="I7" s="7" t="s">
        <v>35</v>
      </c>
    </row>
    <row r="8" spans="1:14" ht="24.75" customHeight="1" x14ac:dyDescent="0.15">
      <c r="I8" s="4"/>
    </row>
    <row r="9" spans="1:14" ht="26.25" customHeight="1" x14ac:dyDescent="0.15">
      <c r="B9" s="8" t="s">
        <v>20</v>
      </c>
      <c r="I9" s="4"/>
    </row>
    <row r="10" spans="1:14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44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40"/>
    </row>
    <row r="11" spans="1:14" s="2" customFormat="1" ht="45" customHeight="1" x14ac:dyDescent="0.15">
      <c r="B11" s="57" t="s">
        <v>6</v>
      </c>
      <c r="C11" s="58"/>
      <c r="D11" s="6">
        <v>240</v>
      </c>
      <c r="E11" s="6">
        <v>13</v>
      </c>
      <c r="F11" s="44">
        <v>18</v>
      </c>
      <c r="G11" s="6">
        <v>47</v>
      </c>
      <c r="H11" s="6">
        <v>44</v>
      </c>
      <c r="I11" s="6">
        <v>48</v>
      </c>
      <c r="J11" s="6">
        <v>38</v>
      </c>
      <c r="K11" s="6">
        <f t="shared" ref="K11:K17" si="0">SUM(E11:J11)</f>
        <v>208</v>
      </c>
      <c r="L11" s="41"/>
      <c r="M11" s="35"/>
      <c r="N11" s="35"/>
    </row>
    <row r="12" spans="1:14" s="2" customFormat="1" ht="45" customHeight="1" x14ac:dyDescent="0.15">
      <c r="B12" s="57" t="s">
        <v>5</v>
      </c>
      <c r="C12" s="58"/>
      <c r="D12" s="6">
        <v>45</v>
      </c>
      <c r="E12" s="6">
        <v>15</v>
      </c>
      <c r="F12" s="44">
        <v>23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38</v>
      </c>
      <c r="L12" s="41"/>
      <c r="M12" s="35"/>
      <c r="N12" s="35"/>
    </row>
    <row r="13" spans="1:14" s="2" customFormat="1" ht="45" customHeight="1" x14ac:dyDescent="0.15">
      <c r="B13" s="57" t="s">
        <v>2</v>
      </c>
      <c r="C13" s="58"/>
      <c r="D13" s="6">
        <v>120</v>
      </c>
      <c r="E13" s="6">
        <v>11</v>
      </c>
      <c r="F13" s="44">
        <v>14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113</v>
      </c>
      <c r="L13" s="41"/>
      <c r="M13" s="35"/>
      <c r="N13" s="35"/>
    </row>
    <row r="14" spans="1:14" s="2" customFormat="1" ht="45" customHeight="1" x14ac:dyDescent="0.15">
      <c r="B14" s="57" t="s">
        <v>0</v>
      </c>
      <c r="C14" s="58"/>
      <c r="D14" s="6">
        <v>60</v>
      </c>
      <c r="E14" s="6">
        <v>9</v>
      </c>
      <c r="F14" s="44">
        <v>11</v>
      </c>
      <c r="G14" s="6">
        <v>8</v>
      </c>
      <c r="H14" s="6">
        <v>20</v>
      </c>
      <c r="I14" s="6">
        <v>3</v>
      </c>
      <c r="J14" s="6">
        <v>14</v>
      </c>
      <c r="K14" s="6">
        <f t="shared" si="0"/>
        <v>65</v>
      </c>
      <c r="L14" s="41"/>
      <c r="M14" s="35"/>
      <c r="N14" s="35"/>
    </row>
    <row r="15" spans="1:14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44">
        <v>6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42</v>
      </c>
      <c r="L15" s="41"/>
      <c r="M15" s="35"/>
      <c r="N15" s="35"/>
    </row>
    <row r="16" spans="1:14" s="2" customFormat="1" ht="45" customHeight="1" x14ac:dyDescent="0.15">
      <c r="B16" s="57" t="s">
        <v>1</v>
      </c>
      <c r="C16" s="58"/>
      <c r="D16" s="6">
        <v>40</v>
      </c>
      <c r="E16" s="6">
        <v>4</v>
      </c>
      <c r="F16" s="44">
        <v>4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35</v>
      </c>
      <c r="L16" s="41"/>
      <c r="M16" s="35"/>
      <c r="N16" s="35"/>
    </row>
    <row r="17" spans="2:14" s="2" customFormat="1" ht="45" customHeight="1" x14ac:dyDescent="0.15">
      <c r="B17" s="57" t="s">
        <v>3</v>
      </c>
      <c r="C17" s="58"/>
      <c r="D17" s="6">
        <v>20</v>
      </c>
      <c r="E17" s="6">
        <v>1</v>
      </c>
      <c r="F17" s="44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19</v>
      </c>
      <c r="L17" s="41"/>
      <c r="M17" s="35"/>
      <c r="N17" s="35"/>
    </row>
    <row r="18" spans="2:14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>SUM(E11:E17)</f>
        <v>57</v>
      </c>
      <c r="F18" s="6">
        <f t="shared" si="1"/>
        <v>77</v>
      </c>
      <c r="G18" s="6">
        <f t="shared" si="1"/>
        <v>89</v>
      </c>
      <c r="H18" s="6">
        <f t="shared" si="1"/>
        <v>108</v>
      </c>
      <c r="I18" s="6">
        <f t="shared" si="1"/>
        <v>94</v>
      </c>
      <c r="J18" s="6">
        <f t="shared" si="1"/>
        <v>95</v>
      </c>
      <c r="K18" s="6">
        <f t="shared" si="1"/>
        <v>520</v>
      </c>
      <c r="L18" s="41"/>
      <c r="M18" s="36"/>
      <c r="N18" s="36"/>
    </row>
    <row r="19" spans="2:14" x14ac:dyDescent="0.15">
      <c r="L19" s="42"/>
      <c r="M19" s="36"/>
      <c r="N19" s="36"/>
    </row>
    <row r="20" spans="2:14" x14ac:dyDescent="0.15">
      <c r="L20" s="42"/>
      <c r="M20" s="36"/>
      <c r="N20" s="36"/>
    </row>
    <row r="21" spans="2:14" x14ac:dyDescent="0.15">
      <c r="L21" s="42"/>
      <c r="M21" s="36"/>
      <c r="N21" s="36"/>
    </row>
    <row r="22" spans="2:14" x14ac:dyDescent="0.15">
      <c r="L22" s="42"/>
      <c r="M22" s="36"/>
      <c r="N22" s="36"/>
    </row>
    <row r="23" spans="2:14" ht="26.25" customHeight="1" x14ac:dyDescent="0.15">
      <c r="B23" s="8" t="s">
        <v>21</v>
      </c>
      <c r="L23" s="42"/>
      <c r="M23" s="36"/>
      <c r="N23" s="36"/>
    </row>
    <row r="24" spans="2:14" ht="45" customHeight="1" x14ac:dyDescent="0.15">
      <c r="B24" s="55" t="s">
        <v>17</v>
      </c>
      <c r="C24" s="56"/>
      <c r="D24" s="46" t="s">
        <v>14</v>
      </c>
      <c r="E24" s="46" t="s">
        <v>13</v>
      </c>
      <c r="F24" s="46" t="s">
        <v>12</v>
      </c>
      <c r="G24" s="46" t="s">
        <v>11</v>
      </c>
      <c r="H24" s="46" t="s">
        <v>10</v>
      </c>
      <c r="I24" s="46" t="s">
        <v>9</v>
      </c>
      <c r="J24" s="46" t="s">
        <v>8</v>
      </c>
      <c r="K24" s="46" t="s">
        <v>7</v>
      </c>
      <c r="L24" s="42"/>
      <c r="M24" s="36"/>
      <c r="N24" s="36"/>
    </row>
    <row r="25" spans="2:14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46" t="s">
        <v>25</v>
      </c>
      <c r="G25" s="1" t="s">
        <v>25</v>
      </c>
      <c r="H25" s="1">
        <v>9</v>
      </c>
      <c r="I25" s="1">
        <v>10</v>
      </c>
      <c r="J25" s="1">
        <v>10</v>
      </c>
      <c r="K25" s="1">
        <f t="shared" ref="K25:K26" si="2">SUM(E25:J25)</f>
        <v>29</v>
      </c>
      <c r="L25" s="41"/>
      <c r="M25" s="36"/>
      <c r="N25" s="36"/>
    </row>
    <row r="26" spans="2:14" ht="45" customHeight="1" x14ac:dyDescent="0.15">
      <c r="B26" s="60"/>
      <c r="C26" s="5" t="s">
        <v>23</v>
      </c>
      <c r="D26" s="1">
        <v>50</v>
      </c>
      <c r="E26" s="1">
        <v>7</v>
      </c>
      <c r="F26" s="46">
        <v>13</v>
      </c>
      <c r="G26" s="1">
        <v>11</v>
      </c>
      <c r="H26" s="1">
        <v>10</v>
      </c>
      <c r="I26" s="1">
        <v>7</v>
      </c>
      <c r="J26" s="1">
        <v>9</v>
      </c>
      <c r="K26" s="1">
        <f t="shared" si="2"/>
        <v>57</v>
      </c>
      <c r="L26" s="41"/>
      <c r="M26" s="36"/>
      <c r="N26" s="36"/>
    </row>
    <row r="27" spans="2:14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46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41"/>
      <c r="M27" s="35"/>
      <c r="N27" s="35"/>
    </row>
    <row r="28" spans="2:14" s="2" customFormat="1" ht="45" customHeight="1" x14ac:dyDescent="0.15">
      <c r="B28" s="54"/>
      <c r="C28" s="5" t="s">
        <v>23</v>
      </c>
      <c r="D28" s="1">
        <v>110</v>
      </c>
      <c r="E28" s="1">
        <v>17</v>
      </c>
      <c r="F28" s="46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111</v>
      </c>
      <c r="L28" s="41"/>
      <c r="M28" s="35"/>
      <c r="N28" s="35"/>
    </row>
    <row r="29" spans="2:14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24</v>
      </c>
      <c r="F29" s="1">
        <f t="shared" si="3"/>
        <v>34</v>
      </c>
      <c r="G29" s="1">
        <f>SUM(G25:G28)</f>
        <v>31</v>
      </c>
      <c r="H29" s="1">
        <f t="shared" si="3"/>
        <v>45</v>
      </c>
      <c r="I29" s="1">
        <f>SUM(I25:I28)</f>
        <v>41</v>
      </c>
      <c r="J29" s="1">
        <f>SUM(J25:J28)</f>
        <v>63</v>
      </c>
      <c r="K29" s="1">
        <f t="shared" si="3"/>
        <v>238</v>
      </c>
      <c r="L29" s="41"/>
      <c r="M29" s="36"/>
      <c r="N29" s="36"/>
    </row>
    <row r="30" spans="2:14" x14ac:dyDescent="0.15">
      <c r="L30" s="43"/>
    </row>
    <row r="31" spans="2:14" x14ac:dyDescent="0.15">
      <c r="L31" s="43"/>
    </row>
    <row r="32" spans="2:14" x14ac:dyDescent="0.15">
      <c r="L32" s="43"/>
    </row>
    <row r="33" spans="12:12" x14ac:dyDescent="0.15">
      <c r="L33" s="43"/>
    </row>
    <row r="34" spans="12:12" x14ac:dyDescent="0.15">
      <c r="L34" s="43"/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4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4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27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ht="24.75" customHeight="1" x14ac:dyDescent="0.15">
      <c r="I7" s="7" t="s">
        <v>36</v>
      </c>
    </row>
    <row r="8" spans="1:14" ht="24.75" customHeight="1" x14ac:dyDescent="0.15">
      <c r="I8" s="4"/>
    </row>
    <row r="9" spans="1:14" ht="26.25" customHeight="1" x14ac:dyDescent="0.15">
      <c r="B9" s="8" t="s">
        <v>20</v>
      </c>
      <c r="I9" s="4"/>
    </row>
    <row r="10" spans="1:14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48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40"/>
    </row>
    <row r="11" spans="1:14" s="2" customFormat="1" ht="45" customHeight="1" x14ac:dyDescent="0.15">
      <c r="B11" s="57" t="s">
        <v>6</v>
      </c>
      <c r="C11" s="58"/>
      <c r="D11" s="6">
        <v>240</v>
      </c>
      <c r="E11" s="6">
        <v>15</v>
      </c>
      <c r="F11" s="48">
        <v>18</v>
      </c>
      <c r="G11" s="6">
        <v>46</v>
      </c>
      <c r="H11" s="6">
        <v>44</v>
      </c>
      <c r="I11" s="6">
        <v>48</v>
      </c>
      <c r="J11" s="6">
        <v>38</v>
      </c>
      <c r="K11" s="6">
        <f t="shared" ref="K11:K17" si="0">SUM(E11:J11)</f>
        <v>209</v>
      </c>
      <c r="L11" s="41"/>
      <c r="M11" s="35"/>
      <c r="N11" s="35"/>
    </row>
    <row r="12" spans="1:14" s="2" customFormat="1" ht="45" customHeight="1" x14ac:dyDescent="0.15">
      <c r="B12" s="57" t="s">
        <v>5</v>
      </c>
      <c r="C12" s="58"/>
      <c r="D12" s="6">
        <v>45</v>
      </c>
      <c r="E12" s="6">
        <v>15</v>
      </c>
      <c r="F12" s="48">
        <v>23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38</v>
      </c>
      <c r="L12" s="41"/>
      <c r="M12" s="35"/>
      <c r="N12" s="35"/>
    </row>
    <row r="13" spans="1:14" s="2" customFormat="1" ht="45" customHeight="1" x14ac:dyDescent="0.15">
      <c r="B13" s="57" t="s">
        <v>2</v>
      </c>
      <c r="C13" s="58"/>
      <c r="D13" s="6">
        <v>120</v>
      </c>
      <c r="E13" s="6">
        <v>11</v>
      </c>
      <c r="F13" s="48">
        <v>15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114</v>
      </c>
      <c r="L13" s="41"/>
      <c r="M13" s="35"/>
      <c r="N13" s="35"/>
    </row>
    <row r="14" spans="1:14" s="2" customFormat="1" ht="45" customHeight="1" x14ac:dyDescent="0.15">
      <c r="B14" s="57" t="s">
        <v>0</v>
      </c>
      <c r="C14" s="58"/>
      <c r="D14" s="6">
        <v>60</v>
      </c>
      <c r="E14" s="6">
        <v>9</v>
      </c>
      <c r="F14" s="48">
        <v>11</v>
      </c>
      <c r="G14" s="6">
        <v>8</v>
      </c>
      <c r="H14" s="6">
        <v>20</v>
      </c>
      <c r="I14" s="6">
        <v>3</v>
      </c>
      <c r="J14" s="6">
        <v>14</v>
      </c>
      <c r="K14" s="6">
        <f t="shared" si="0"/>
        <v>65</v>
      </c>
      <c r="L14" s="41"/>
      <c r="M14" s="35"/>
      <c r="N14" s="35"/>
    </row>
    <row r="15" spans="1:14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48">
        <v>6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42</v>
      </c>
      <c r="L15" s="41"/>
      <c r="M15" s="35"/>
      <c r="N15" s="35"/>
    </row>
    <row r="16" spans="1:14" s="2" customFormat="1" ht="45" customHeight="1" x14ac:dyDescent="0.15">
      <c r="B16" s="57" t="s">
        <v>1</v>
      </c>
      <c r="C16" s="58"/>
      <c r="D16" s="6">
        <v>40</v>
      </c>
      <c r="E16" s="6">
        <v>5</v>
      </c>
      <c r="F16" s="48">
        <v>4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36</v>
      </c>
      <c r="L16" s="41"/>
      <c r="M16" s="35"/>
      <c r="N16" s="35"/>
    </row>
    <row r="17" spans="2:14" s="2" customFormat="1" ht="45" customHeight="1" x14ac:dyDescent="0.15">
      <c r="B17" s="57" t="s">
        <v>3</v>
      </c>
      <c r="C17" s="58"/>
      <c r="D17" s="6">
        <v>20</v>
      </c>
      <c r="E17" s="6">
        <v>1</v>
      </c>
      <c r="F17" s="48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19</v>
      </c>
      <c r="L17" s="41"/>
      <c r="M17" s="35"/>
      <c r="N17" s="35"/>
    </row>
    <row r="18" spans="2:14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>SUM(E11:E17)</f>
        <v>60</v>
      </c>
      <c r="F18" s="6">
        <f t="shared" si="1"/>
        <v>78</v>
      </c>
      <c r="G18" s="6">
        <f t="shared" si="1"/>
        <v>88</v>
      </c>
      <c r="H18" s="6">
        <f t="shared" si="1"/>
        <v>108</v>
      </c>
      <c r="I18" s="6">
        <f t="shared" si="1"/>
        <v>94</v>
      </c>
      <c r="J18" s="6">
        <f t="shared" si="1"/>
        <v>95</v>
      </c>
      <c r="K18" s="6">
        <f t="shared" si="1"/>
        <v>523</v>
      </c>
      <c r="L18" s="41"/>
      <c r="M18" s="36"/>
      <c r="N18" s="36"/>
    </row>
    <row r="19" spans="2:14" x14ac:dyDescent="0.15">
      <c r="L19" s="42"/>
      <c r="M19" s="36"/>
      <c r="N19" s="36"/>
    </row>
    <row r="20" spans="2:14" x14ac:dyDescent="0.15">
      <c r="L20" s="42"/>
      <c r="M20" s="36"/>
      <c r="N20" s="36"/>
    </row>
    <row r="21" spans="2:14" x14ac:dyDescent="0.15">
      <c r="L21" s="42"/>
      <c r="M21" s="36"/>
      <c r="N21" s="36"/>
    </row>
    <row r="22" spans="2:14" x14ac:dyDescent="0.15">
      <c r="L22" s="42"/>
      <c r="M22" s="36"/>
      <c r="N22" s="36"/>
    </row>
    <row r="23" spans="2:14" ht="26.25" customHeight="1" x14ac:dyDescent="0.15">
      <c r="B23" s="8" t="s">
        <v>21</v>
      </c>
      <c r="L23" s="42"/>
      <c r="M23" s="36"/>
      <c r="N23" s="36"/>
    </row>
    <row r="24" spans="2:14" ht="45" customHeight="1" x14ac:dyDescent="0.15">
      <c r="B24" s="55" t="s">
        <v>17</v>
      </c>
      <c r="C24" s="56"/>
      <c r="D24" s="47" t="s">
        <v>14</v>
      </c>
      <c r="E24" s="47" t="s">
        <v>13</v>
      </c>
      <c r="F24" s="47" t="s">
        <v>12</v>
      </c>
      <c r="G24" s="47" t="s">
        <v>11</v>
      </c>
      <c r="H24" s="47" t="s">
        <v>10</v>
      </c>
      <c r="I24" s="47" t="s">
        <v>9</v>
      </c>
      <c r="J24" s="47" t="s">
        <v>8</v>
      </c>
      <c r="K24" s="47" t="s">
        <v>7</v>
      </c>
      <c r="L24" s="42"/>
      <c r="M24" s="36"/>
      <c r="N24" s="36"/>
    </row>
    <row r="25" spans="2:14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47" t="s">
        <v>25</v>
      </c>
      <c r="G25" s="1" t="s">
        <v>25</v>
      </c>
      <c r="H25" s="1">
        <v>9</v>
      </c>
      <c r="I25" s="1">
        <v>10</v>
      </c>
      <c r="J25" s="1">
        <v>10</v>
      </c>
      <c r="K25" s="1">
        <f t="shared" ref="K25:K26" si="2">SUM(E25:J25)</f>
        <v>29</v>
      </c>
      <c r="L25" s="41"/>
      <c r="M25" s="36"/>
      <c r="N25" s="36"/>
    </row>
    <row r="26" spans="2:14" ht="45" customHeight="1" x14ac:dyDescent="0.15">
      <c r="B26" s="60"/>
      <c r="C26" s="5" t="s">
        <v>23</v>
      </c>
      <c r="D26" s="1">
        <v>50</v>
      </c>
      <c r="E26" s="1">
        <v>8</v>
      </c>
      <c r="F26" s="47">
        <v>13</v>
      </c>
      <c r="G26" s="1">
        <v>11</v>
      </c>
      <c r="H26" s="1">
        <v>10</v>
      </c>
      <c r="I26" s="1">
        <v>7</v>
      </c>
      <c r="J26" s="1">
        <v>9</v>
      </c>
      <c r="K26" s="1">
        <f t="shared" si="2"/>
        <v>58</v>
      </c>
      <c r="L26" s="41"/>
      <c r="M26" s="36"/>
      <c r="N26" s="36"/>
    </row>
    <row r="27" spans="2:14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47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41"/>
      <c r="M27" s="35"/>
      <c r="N27" s="35"/>
    </row>
    <row r="28" spans="2:14" s="2" customFormat="1" ht="45" customHeight="1" x14ac:dyDescent="0.15">
      <c r="B28" s="54"/>
      <c r="C28" s="5" t="s">
        <v>23</v>
      </c>
      <c r="D28" s="1">
        <v>110</v>
      </c>
      <c r="E28" s="1">
        <v>19</v>
      </c>
      <c r="F28" s="47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113</v>
      </c>
      <c r="L28" s="41"/>
      <c r="M28" s="35"/>
      <c r="N28" s="35"/>
    </row>
    <row r="29" spans="2:14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27</v>
      </c>
      <c r="F29" s="1">
        <f t="shared" si="3"/>
        <v>34</v>
      </c>
      <c r="G29" s="1">
        <f>SUM(G25:G28)</f>
        <v>31</v>
      </c>
      <c r="H29" s="1">
        <f t="shared" si="3"/>
        <v>45</v>
      </c>
      <c r="I29" s="1">
        <f>SUM(I25:I28)</f>
        <v>41</v>
      </c>
      <c r="J29" s="1">
        <f>SUM(J25:J28)</f>
        <v>63</v>
      </c>
      <c r="K29" s="1">
        <f t="shared" si="3"/>
        <v>241</v>
      </c>
      <c r="L29" s="41"/>
      <c r="M29" s="36"/>
      <c r="N29" s="36"/>
    </row>
    <row r="30" spans="2:14" x14ac:dyDescent="0.15">
      <c r="L30" s="43"/>
    </row>
    <row r="31" spans="2:14" x14ac:dyDescent="0.15">
      <c r="L31" s="43"/>
    </row>
    <row r="32" spans="2:14" x14ac:dyDescent="0.15">
      <c r="L32" s="43"/>
    </row>
    <row r="33" spans="12:12" x14ac:dyDescent="0.15">
      <c r="L33" s="43"/>
    </row>
    <row r="34" spans="12:12" x14ac:dyDescent="0.15">
      <c r="L34" s="43"/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ignoredErrors>
    <ignoredError sqref="K11 K13:K17 K26 K2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4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4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27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ht="24.75" customHeight="1" x14ac:dyDescent="0.15">
      <c r="I7" s="7" t="s">
        <v>37</v>
      </c>
    </row>
    <row r="8" spans="1:14" ht="24.75" customHeight="1" x14ac:dyDescent="0.15">
      <c r="I8" s="4"/>
    </row>
    <row r="9" spans="1:14" ht="26.25" customHeight="1" x14ac:dyDescent="0.15">
      <c r="B9" s="8" t="s">
        <v>20</v>
      </c>
      <c r="I9" s="4"/>
    </row>
    <row r="10" spans="1:14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51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40"/>
    </row>
    <row r="11" spans="1:14" s="2" customFormat="1" ht="45" customHeight="1" x14ac:dyDescent="0.15">
      <c r="B11" s="57" t="s">
        <v>6</v>
      </c>
      <c r="C11" s="58"/>
      <c r="D11" s="6">
        <v>240</v>
      </c>
      <c r="E11" s="6">
        <v>15</v>
      </c>
      <c r="F11" s="51">
        <v>18</v>
      </c>
      <c r="G11" s="6">
        <v>46</v>
      </c>
      <c r="H11" s="6">
        <v>44</v>
      </c>
      <c r="I11" s="6">
        <v>48</v>
      </c>
      <c r="J11" s="6">
        <v>38</v>
      </c>
      <c r="K11" s="6">
        <f>SUM(E11:J11)</f>
        <v>209</v>
      </c>
      <c r="L11" s="41"/>
      <c r="M11" s="35"/>
      <c r="N11" s="35"/>
    </row>
    <row r="12" spans="1:14" s="2" customFormat="1" ht="45" customHeight="1" x14ac:dyDescent="0.15">
      <c r="B12" s="57" t="s">
        <v>5</v>
      </c>
      <c r="C12" s="58"/>
      <c r="D12" s="6">
        <v>45</v>
      </c>
      <c r="E12" s="6">
        <v>16</v>
      </c>
      <c r="F12" s="51">
        <v>23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ref="K12:K17" si="0">SUM(E12:J12)</f>
        <v>39</v>
      </c>
      <c r="L12" s="41"/>
      <c r="M12" s="35"/>
      <c r="N12" s="35"/>
    </row>
    <row r="13" spans="1:14" s="2" customFormat="1" ht="45" customHeight="1" x14ac:dyDescent="0.15">
      <c r="B13" s="57" t="s">
        <v>2</v>
      </c>
      <c r="C13" s="58"/>
      <c r="D13" s="6">
        <v>120</v>
      </c>
      <c r="E13" s="6">
        <v>12</v>
      </c>
      <c r="F13" s="51">
        <v>15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115</v>
      </c>
      <c r="L13" s="41"/>
      <c r="M13" s="35"/>
      <c r="N13" s="35"/>
    </row>
    <row r="14" spans="1:14" s="2" customFormat="1" ht="45" customHeight="1" x14ac:dyDescent="0.15">
      <c r="B14" s="57" t="s">
        <v>0</v>
      </c>
      <c r="C14" s="58"/>
      <c r="D14" s="6">
        <v>60</v>
      </c>
      <c r="E14" s="6">
        <v>9</v>
      </c>
      <c r="F14" s="51">
        <v>11</v>
      </c>
      <c r="G14" s="6">
        <v>8</v>
      </c>
      <c r="H14" s="6">
        <v>20</v>
      </c>
      <c r="I14" s="6">
        <v>3</v>
      </c>
      <c r="J14" s="6">
        <v>14</v>
      </c>
      <c r="K14" s="6">
        <f t="shared" si="0"/>
        <v>65</v>
      </c>
      <c r="L14" s="41"/>
      <c r="M14" s="35"/>
      <c r="N14" s="35"/>
    </row>
    <row r="15" spans="1:14" s="2" customFormat="1" ht="45" customHeight="1" x14ac:dyDescent="0.15">
      <c r="B15" s="57" t="s">
        <v>38</v>
      </c>
      <c r="C15" s="58"/>
      <c r="D15" s="6">
        <v>40</v>
      </c>
      <c r="E15" s="6">
        <v>5</v>
      </c>
      <c r="F15" s="51">
        <v>6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43</v>
      </c>
      <c r="L15" s="41"/>
      <c r="M15" s="35"/>
      <c r="N15" s="35"/>
    </row>
    <row r="16" spans="1:14" s="2" customFormat="1" ht="45" customHeight="1" x14ac:dyDescent="0.15">
      <c r="B16" s="57" t="s">
        <v>1</v>
      </c>
      <c r="C16" s="58"/>
      <c r="D16" s="6">
        <v>40</v>
      </c>
      <c r="E16" s="6">
        <v>5</v>
      </c>
      <c r="F16" s="51">
        <v>4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36</v>
      </c>
      <c r="L16" s="41"/>
      <c r="M16" s="35"/>
      <c r="N16" s="35"/>
    </row>
    <row r="17" spans="2:14" s="2" customFormat="1" ht="45" customHeight="1" x14ac:dyDescent="0.15">
      <c r="B17" s="57" t="s">
        <v>39</v>
      </c>
      <c r="C17" s="58"/>
      <c r="D17" s="6">
        <v>20</v>
      </c>
      <c r="E17" s="6">
        <v>1</v>
      </c>
      <c r="F17" s="51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19</v>
      </c>
      <c r="L17" s="41"/>
      <c r="M17" s="35"/>
      <c r="N17" s="35"/>
    </row>
    <row r="18" spans="2:14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>SUM(E11:E17)</f>
        <v>63</v>
      </c>
      <c r="F18" s="6">
        <f t="shared" si="1"/>
        <v>78</v>
      </c>
      <c r="G18" s="6">
        <f t="shared" si="1"/>
        <v>88</v>
      </c>
      <c r="H18" s="6">
        <f t="shared" si="1"/>
        <v>108</v>
      </c>
      <c r="I18" s="6">
        <f t="shared" si="1"/>
        <v>94</v>
      </c>
      <c r="J18" s="6">
        <f t="shared" si="1"/>
        <v>95</v>
      </c>
      <c r="K18" s="6">
        <f t="shared" si="1"/>
        <v>526</v>
      </c>
      <c r="L18" s="41"/>
      <c r="M18" s="36"/>
      <c r="N18" s="36"/>
    </row>
    <row r="19" spans="2:14" x14ac:dyDescent="0.15">
      <c r="L19" s="42"/>
      <c r="M19" s="36"/>
      <c r="N19" s="36"/>
    </row>
    <row r="20" spans="2:14" x14ac:dyDescent="0.15">
      <c r="L20" s="42"/>
      <c r="M20" s="36"/>
      <c r="N20" s="36"/>
    </row>
    <row r="21" spans="2:14" x14ac:dyDescent="0.15">
      <c r="L21" s="42"/>
      <c r="M21" s="36"/>
      <c r="N21" s="36"/>
    </row>
    <row r="22" spans="2:14" x14ac:dyDescent="0.15">
      <c r="L22" s="42"/>
      <c r="M22" s="36"/>
      <c r="N22" s="36"/>
    </row>
    <row r="23" spans="2:14" ht="26.25" customHeight="1" x14ac:dyDescent="0.15">
      <c r="B23" s="8" t="s">
        <v>21</v>
      </c>
      <c r="L23" s="42"/>
      <c r="M23" s="36"/>
      <c r="N23" s="36"/>
    </row>
    <row r="24" spans="2:14" ht="45" customHeight="1" x14ac:dyDescent="0.15">
      <c r="B24" s="55" t="s">
        <v>17</v>
      </c>
      <c r="C24" s="56"/>
      <c r="D24" s="50" t="s">
        <v>14</v>
      </c>
      <c r="E24" s="50" t="s">
        <v>13</v>
      </c>
      <c r="F24" s="50" t="s">
        <v>12</v>
      </c>
      <c r="G24" s="50" t="s">
        <v>11</v>
      </c>
      <c r="H24" s="50" t="s">
        <v>10</v>
      </c>
      <c r="I24" s="50" t="s">
        <v>9</v>
      </c>
      <c r="J24" s="50" t="s">
        <v>8</v>
      </c>
      <c r="K24" s="50" t="s">
        <v>7</v>
      </c>
      <c r="L24" s="42"/>
      <c r="M24" s="36"/>
      <c r="N24" s="36"/>
    </row>
    <row r="25" spans="2:14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50" t="s">
        <v>25</v>
      </c>
      <c r="G25" s="1" t="s">
        <v>25</v>
      </c>
      <c r="H25" s="1">
        <v>9</v>
      </c>
      <c r="I25" s="1">
        <v>10</v>
      </c>
      <c r="J25" s="1">
        <v>10</v>
      </c>
      <c r="K25" s="1">
        <f t="shared" ref="K25:K26" si="2">SUM(E25:J25)</f>
        <v>29</v>
      </c>
      <c r="L25" s="41"/>
      <c r="M25" s="36"/>
      <c r="N25" s="36"/>
    </row>
    <row r="26" spans="2:14" ht="45" customHeight="1" x14ac:dyDescent="0.15">
      <c r="B26" s="60"/>
      <c r="C26" s="5" t="s">
        <v>23</v>
      </c>
      <c r="D26" s="1">
        <v>50</v>
      </c>
      <c r="E26" s="1">
        <v>8</v>
      </c>
      <c r="F26" s="50">
        <v>13</v>
      </c>
      <c r="G26" s="1">
        <v>11</v>
      </c>
      <c r="H26" s="1">
        <v>10</v>
      </c>
      <c r="I26" s="1">
        <v>7</v>
      </c>
      <c r="J26" s="1">
        <v>9</v>
      </c>
      <c r="K26" s="1">
        <f t="shared" si="2"/>
        <v>58</v>
      </c>
      <c r="L26" s="41"/>
      <c r="M26" s="36"/>
      <c r="N26" s="36"/>
    </row>
    <row r="27" spans="2:14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50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41"/>
      <c r="M27" s="35"/>
      <c r="N27" s="35"/>
    </row>
    <row r="28" spans="2:14" s="2" customFormat="1" ht="45" customHeight="1" x14ac:dyDescent="0.15">
      <c r="B28" s="54"/>
      <c r="C28" s="5" t="s">
        <v>23</v>
      </c>
      <c r="D28" s="1">
        <v>110</v>
      </c>
      <c r="E28" s="1">
        <v>19</v>
      </c>
      <c r="F28" s="50">
        <v>21</v>
      </c>
      <c r="G28" s="1">
        <v>21</v>
      </c>
      <c r="H28" s="1">
        <v>19</v>
      </c>
      <c r="I28" s="1">
        <v>8</v>
      </c>
      <c r="J28" s="1">
        <v>26</v>
      </c>
      <c r="K28" s="1">
        <f>SUM(E28:J28)</f>
        <v>114</v>
      </c>
      <c r="L28" s="41"/>
      <c r="M28" s="35"/>
      <c r="N28" s="35"/>
    </row>
    <row r="29" spans="2:14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27</v>
      </c>
      <c r="F29" s="1">
        <f t="shared" si="3"/>
        <v>34</v>
      </c>
      <c r="G29" s="1">
        <f>SUM(G25:G28)</f>
        <v>32</v>
      </c>
      <c r="H29" s="1">
        <f t="shared" si="3"/>
        <v>45</v>
      </c>
      <c r="I29" s="1">
        <f>SUM(I25:I28)</f>
        <v>41</v>
      </c>
      <c r="J29" s="1">
        <f>SUM(J25:J28)</f>
        <v>63</v>
      </c>
      <c r="K29" s="1">
        <f t="shared" si="3"/>
        <v>242</v>
      </c>
      <c r="L29" s="41"/>
      <c r="M29" s="36"/>
      <c r="N29" s="36"/>
    </row>
    <row r="30" spans="2:14" x14ac:dyDescent="0.15">
      <c r="L30" s="43"/>
    </row>
    <row r="31" spans="2:14" x14ac:dyDescent="0.15">
      <c r="L31" s="43"/>
    </row>
    <row r="32" spans="2:14" x14ac:dyDescent="0.15">
      <c r="L32" s="43"/>
    </row>
    <row r="33" spans="12:12" x14ac:dyDescent="0.15">
      <c r="L33" s="43"/>
    </row>
    <row r="34" spans="12:12" x14ac:dyDescent="0.15">
      <c r="L34" s="43"/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3" spans="1:12" x14ac:dyDescent="0.15">
      <c r="A3" s="18"/>
    </row>
    <row r="5" spans="1:12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7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15">
      <c r="I7" s="7" t="s">
        <v>27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13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57" t="s">
        <v>6</v>
      </c>
      <c r="C11" s="58"/>
      <c r="D11" s="6">
        <v>240</v>
      </c>
      <c r="E11" s="6">
        <v>3</v>
      </c>
      <c r="F11" s="13">
        <v>15</v>
      </c>
      <c r="G11" s="6">
        <v>47</v>
      </c>
      <c r="H11" s="6">
        <v>45</v>
      </c>
      <c r="I11" s="6">
        <v>50</v>
      </c>
      <c r="J11" s="6">
        <v>38</v>
      </c>
      <c r="K11" s="6">
        <f t="shared" ref="K11:K17" si="0">SUM(E11:J11)</f>
        <v>198</v>
      </c>
      <c r="L11" s="3"/>
    </row>
    <row r="12" spans="1:12" s="2" customFormat="1" ht="45" customHeight="1" x14ac:dyDescent="0.15">
      <c r="B12" s="57" t="s">
        <v>5</v>
      </c>
      <c r="C12" s="58"/>
      <c r="D12" s="6">
        <v>45</v>
      </c>
      <c r="E12" s="6">
        <v>3</v>
      </c>
      <c r="F12" s="13">
        <v>21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24</v>
      </c>
      <c r="L12" s="3"/>
    </row>
    <row r="13" spans="1:12" s="2" customFormat="1" ht="45" customHeight="1" x14ac:dyDescent="0.15">
      <c r="B13" s="57" t="s">
        <v>2</v>
      </c>
      <c r="C13" s="58"/>
      <c r="D13" s="6">
        <v>120</v>
      </c>
      <c r="E13" s="6">
        <v>3</v>
      </c>
      <c r="F13" s="13">
        <v>12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103</v>
      </c>
      <c r="L13" s="3"/>
    </row>
    <row r="14" spans="1:12" s="2" customFormat="1" ht="45" customHeight="1" x14ac:dyDescent="0.15">
      <c r="B14" s="57" t="s">
        <v>0</v>
      </c>
      <c r="C14" s="58"/>
      <c r="D14" s="6">
        <v>60</v>
      </c>
      <c r="E14" s="6">
        <v>3</v>
      </c>
      <c r="F14" s="13">
        <v>10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57</v>
      </c>
      <c r="L14" s="3"/>
    </row>
    <row r="15" spans="1:12" s="2" customFormat="1" ht="45" customHeight="1" x14ac:dyDescent="0.15">
      <c r="B15" s="57" t="s">
        <v>4</v>
      </c>
      <c r="C15" s="58"/>
      <c r="D15" s="6">
        <v>40</v>
      </c>
      <c r="E15" s="6">
        <v>2</v>
      </c>
      <c r="F15" s="13">
        <v>5</v>
      </c>
      <c r="G15" s="6">
        <v>8</v>
      </c>
      <c r="H15" s="6">
        <v>8</v>
      </c>
      <c r="I15" s="6">
        <v>7</v>
      </c>
      <c r="J15" s="6">
        <v>8</v>
      </c>
      <c r="K15" s="6">
        <f t="shared" si="0"/>
        <v>38</v>
      </c>
      <c r="L15" s="3"/>
    </row>
    <row r="16" spans="1:12" s="2" customFormat="1" ht="45" customHeight="1" x14ac:dyDescent="0.15">
      <c r="B16" s="57" t="s">
        <v>1</v>
      </c>
      <c r="C16" s="58"/>
      <c r="D16" s="6">
        <v>40</v>
      </c>
      <c r="E16" s="6">
        <v>0</v>
      </c>
      <c r="F16" s="13">
        <v>5</v>
      </c>
      <c r="G16" s="6">
        <v>7</v>
      </c>
      <c r="H16" s="6">
        <v>5</v>
      </c>
      <c r="I16" s="6">
        <v>9</v>
      </c>
      <c r="J16" s="6">
        <v>6</v>
      </c>
      <c r="K16" s="6">
        <f t="shared" si="0"/>
        <v>32</v>
      </c>
      <c r="L16" s="3"/>
    </row>
    <row r="17" spans="2:12" s="2" customFormat="1" ht="45" customHeight="1" x14ac:dyDescent="0.15">
      <c r="B17" s="57" t="s">
        <v>3</v>
      </c>
      <c r="C17" s="58"/>
      <c r="D17" s="6">
        <v>20</v>
      </c>
      <c r="E17" s="6">
        <v>0</v>
      </c>
      <c r="F17" s="13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18</v>
      </c>
      <c r="L17" s="3"/>
    </row>
    <row r="18" spans="2:12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 t="shared" si="1"/>
        <v>14</v>
      </c>
      <c r="F18" s="6">
        <f t="shared" si="1"/>
        <v>69</v>
      </c>
      <c r="G18" s="6">
        <f t="shared" si="1"/>
        <v>88</v>
      </c>
      <c r="H18" s="6">
        <f t="shared" si="1"/>
        <v>108</v>
      </c>
      <c r="I18" s="6">
        <f t="shared" si="1"/>
        <v>96</v>
      </c>
      <c r="J18" s="6">
        <f t="shared" si="1"/>
        <v>95</v>
      </c>
      <c r="K18" s="6">
        <f t="shared" si="1"/>
        <v>470</v>
      </c>
    </row>
    <row r="23" spans="2:12" ht="26.25" customHeight="1" x14ac:dyDescent="0.15">
      <c r="B23" s="8" t="s">
        <v>21</v>
      </c>
    </row>
    <row r="24" spans="2:12" ht="45" customHeight="1" x14ac:dyDescent="0.15">
      <c r="B24" s="55" t="s">
        <v>17</v>
      </c>
      <c r="C24" s="56"/>
      <c r="D24" s="12" t="s">
        <v>14</v>
      </c>
      <c r="E24" s="12" t="s">
        <v>13</v>
      </c>
      <c r="F24" s="12" t="s">
        <v>12</v>
      </c>
      <c r="G24" s="12" t="s">
        <v>11</v>
      </c>
      <c r="H24" s="12" t="s">
        <v>10</v>
      </c>
      <c r="I24" s="12" t="s">
        <v>9</v>
      </c>
      <c r="J24" s="12" t="s">
        <v>8</v>
      </c>
      <c r="K24" s="12" t="s">
        <v>7</v>
      </c>
    </row>
    <row r="25" spans="2:12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12" t="s">
        <v>25</v>
      </c>
      <c r="G25" s="1" t="s">
        <v>25</v>
      </c>
      <c r="H25" s="1">
        <v>9</v>
      </c>
      <c r="I25" s="1">
        <v>9</v>
      </c>
      <c r="J25" s="1">
        <v>10</v>
      </c>
      <c r="K25" s="1">
        <f t="shared" ref="K25:K26" si="2">SUM(E25:J25)</f>
        <v>28</v>
      </c>
    </row>
    <row r="26" spans="2:12" ht="45" customHeight="1" x14ac:dyDescent="0.15">
      <c r="B26" s="60"/>
      <c r="C26" s="5" t="s">
        <v>23</v>
      </c>
      <c r="D26" s="1">
        <v>50</v>
      </c>
      <c r="E26" s="1">
        <v>5</v>
      </c>
      <c r="F26" s="12">
        <v>12</v>
      </c>
      <c r="G26" s="1">
        <v>9</v>
      </c>
      <c r="H26" s="1">
        <v>12</v>
      </c>
      <c r="I26" s="1">
        <v>6</v>
      </c>
      <c r="J26" s="1">
        <v>10</v>
      </c>
      <c r="K26" s="1">
        <f t="shared" si="2"/>
        <v>54</v>
      </c>
    </row>
    <row r="27" spans="2:12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12" t="s">
        <v>25</v>
      </c>
      <c r="G27" s="1" t="s">
        <v>25</v>
      </c>
      <c r="H27" s="1">
        <v>7</v>
      </c>
      <c r="I27" s="1">
        <v>17</v>
      </c>
      <c r="J27" s="1">
        <v>18</v>
      </c>
      <c r="K27" s="1">
        <f>SUM(E27:J27)</f>
        <v>42</v>
      </c>
      <c r="L27" s="3"/>
    </row>
    <row r="28" spans="2:12" s="2" customFormat="1" ht="45" customHeight="1" x14ac:dyDescent="0.15">
      <c r="B28" s="54"/>
      <c r="C28" s="5" t="s">
        <v>23</v>
      </c>
      <c r="D28" s="1">
        <v>110</v>
      </c>
      <c r="E28" s="1">
        <v>5</v>
      </c>
      <c r="F28" s="12">
        <v>20</v>
      </c>
      <c r="G28" s="1">
        <v>18</v>
      </c>
      <c r="H28" s="1">
        <v>19</v>
      </c>
      <c r="I28" s="1">
        <v>7</v>
      </c>
      <c r="J28" s="1">
        <v>26</v>
      </c>
      <c r="K28" s="1">
        <f>SUM(E28:J28)</f>
        <v>95</v>
      </c>
      <c r="L28" s="3"/>
    </row>
    <row r="29" spans="2:12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10</v>
      </c>
      <c r="F29" s="1">
        <f t="shared" si="3"/>
        <v>32</v>
      </c>
      <c r="G29" s="1">
        <f>SUM(G25:G28)</f>
        <v>27</v>
      </c>
      <c r="H29" s="1">
        <f t="shared" si="3"/>
        <v>47</v>
      </c>
      <c r="I29" s="1">
        <f>SUM(I25:I28)</f>
        <v>39</v>
      </c>
      <c r="J29" s="1">
        <f>SUM(J25:J28)</f>
        <v>64</v>
      </c>
      <c r="K29" s="1">
        <f t="shared" si="3"/>
        <v>219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7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4.75" customHeight="1" x14ac:dyDescent="0.15">
      <c r="I7" s="7" t="s">
        <v>28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15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57" t="s">
        <v>6</v>
      </c>
      <c r="C11" s="58"/>
      <c r="D11" s="6">
        <v>240</v>
      </c>
      <c r="E11" s="6">
        <v>3</v>
      </c>
      <c r="F11" s="15">
        <v>16</v>
      </c>
      <c r="G11" s="6">
        <v>47</v>
      </c>
      <c r="H11" s="6">
        <v>45</v>
      </c>
      <c r="I11" s="6">
        <v>50</v>
      </c>
      <c r="J11" s="6">
        <v>38</v>
      </c>
      <c r="K11" s="6">
        <f t="shared" ref="K11:K17" si="0">SUM(E11:J11)</f>
        <v>199</v>
      </c>
      <c r="L11" s="3"/>
    </row>
    <row r="12" spans="1:12" s="2" customFormat="1" ht="45" customHeight="1" x14ac:dyDescent="0.15">
      <c r="B12" s="57" t="s">
        <v>5</v>
      </c>
      <c r="C12" s="58"/>
      <c r="D12" s="6">
        <v>45</v>
      </c>
      <c r="E12" s="6">
        <v>3</v>
      </c>
      <c r="F12" s="15">
        <v>21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24</v>
      </c>
      <c r="L12" s="3"/>
    </row>
    <row r="13" spans="1:12" s="2" customFormat="1" ht="45" customHeight="1" x14ac:dyDescent="0.15">
      <c r="B13" s="57" t="s">
        <v>2</v>
      </c>
      <c r="C13" s="58"/>
      <c r="D13" s="6">
        <v>120</v>
      </c>
      <c r="E13" s="6">
        <v>3</v>
      </c>
      <c r="F13" s="15">
        <v>12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103</v>
      </c>
      <c r="L13" s="3"/>
    </row>
    <row r="14" spans="1:12" s="2" customFormat="1" ht="45" customHeight="1" x14ac:dyDescent="0.15">
      <c r="B14" s="57" t="s">
        <v>0</v>
      </c>
      <c r="C14" s="58"/>
      <c r="D14" s="6">
        <v>60</v>
      </c>
      <c r="E14" s="6">
        <v>4</v>
      </c>
      <c r="F14" s="15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59</v>
      </c>
      <c r="L14" s="3"/>
    </row>
    <row r="15" spans="1:12" s="2" customFormat="1" ht="45" customHeight="1" x14ac:dyDescent="0.15">
      <c r="B15" s="57" t="s">
        <v>4</v>
      </c>
      <c r="C15" s="58"/>
      <c r="D15" s="6">
        <v>40</v>
      </c>
      <c r="E15" s="6">
        <v>2</v>
      </c>
      <c r="F15" s="15">
        <v>5</v>
      </c>
      <c r="G15" s="6">
        <v>8</v>
      </c>
      <c r="H15" s="6">
        <v>8</v>
      </c>
      <c r="I15" s="6">
        <v>7</v>
      </c>
      <c r="J15" s="6">
        <v>8</v>
      </c>
      <c r="K15" s="6">
        <f t="shared" si="0"/>
        <v>38</v>
      </c>
      <c r="L15" s="3"/>
    </row>
    <row r="16" spans="1:12" s="2" customFormat="1" ht="45" customHeight="1" x14ac:dyDescent="0.15">
      <c r="B16" s="57" t="s">
        <v>1</v>
      </c>
      <c r="C16" s="58"/>
      <c r="D16" s="6">
        <v>40</v>
      </c>
      <c r="E16" s="6">
        <v>0</v>
      </c>
      <c r="F16" s="15">
        <v>5</v>
      </c>
      <c r="G16" s="6">
        <v>7</v>
      </c>
      <c r="H16" s="6">
        <v>5</v>
      </c>
      <c r="I16" s="6">
        <v>9</v>
      </c>
      <c r="J16" s="6">
        <v>6</v>
      </c>
      <c r="K16" s="6">
        <f t="shared" si="0"/>
        <v>32</v>
      </c>
      <c r="L16" s="3"/>
    </row>
    <row r="17" spans="2:12" s="2" customFormat="1" ht="45" customHeight="1" x14ac:dyDescent="0.15">
      <c r="B17" s="57" t="s">
        <v>3</v>
      </c>
      <c r="C17" s="58"/>
      <c r="D17" s="6">
        <v>20</v>
      </c>
      <c r="E17" s="6">
        <v>0</v>
      </c>
      <c r="F17" s="15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18</v>
      </c>
      <c r="L17" s="3"/>
    </row>
    <row r="18" spans="2:12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 t="shared" si="1"/>
        <v>15</v>
      </c>
      <c r="F18" s="6">
        <f t="shared" si="1"/>
        <v>71</v>
      </c>
      <c r="G18" s="6">
        <f t="shared" si="1"/>
        <v>88</v>
      </c>
      <c r="H18" s="6">
        <f t="shared" si="1"/>
        <v>108</v>
      </c>
      <c r="I18" s="6">
        <f t="shared" si="1"/>
        <v>96</v>
      </c>
      <c r="J18" s="6">
        <f t="shared" si="1"/>
        <v>95</v>
      </c>
      <c r="K18" s="6">
        <f t="shared" si="1"/>
        <v>473</v>
      </c>
    </row>
    <row r="23" spans="2:12" ht="26.25" customHeight="1" x14ac:dyDescent="0.15">
      <c r="B23" s="8" t="s">
        <v>21</v>
      </c>
    </row>
    <row r="24" spans="2:12" ht="45" customHeight="1" x14ac:dyDescent="0.15">
      <c r="B24" s="55" t="s">
        <v>17</v>
      </c>
      <c r="C24" s="56"/>
      <c r="D24" s="17" t="s">
        <v>14</v>
      </c>
      <c r="E24" s="17" t="s">
        <v>13</v>
      </c>
      <c r="F24" s="17" t="s">
        <v>12</v>
      </c>
      <c r="G24" s="17" t="s">
        <v>11</v>
      </c>
      <c r="H24" s="17" t="s">
        <v>10</v>
      </c>
      <c r="I24" s="17" t="s">
        <v>9</v>
      </c>
      <c r="J24" s="17" t="s">
        <v>8</v>
      </c>
      <c r="K24" s="17" t="s">
        <v>7</v>
      </c>
    </row>
    <row r="25" spans="2:12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17" t="s">
        <v>25</v>
      </c>
      <c r="G25" s="1" t="s">
        <v>25</v>
      </c>
      <c r="H25" s="1">
        <v>9</v>
      </c>
      <c r="I25" s="1">
        <v>9</v>
      </c>
      <c r="J25" s="1">
        <v>10</v>
      </c>
      <c r="K25" s="1">
        <f t="shared" ref="K25:K26" si="2">SUM(E25:J25)</f>
        <v>28</v>
      </c>
    </row>
    <row r="26" spans="2:12" ht="45" customHeight="1" x14ac:dyDescent="0.15">
      <c r="B26" s="60"/>
      <c r="C26" s="5" t="s">
        <v>23</v>
      </c>
      <c r="D26" s="1">
        <v>50</v>
      </c>
      <c r="E26" s="1">
        <v>5</v>
      </c>
      <c r="F26" s="17">
        <v>12</v>
      </c>
      <c r="G26" s="1">
        <v>9</v>
      </c>
      <c r="H26" s="1">
        <v>12</v>
      </c>
      <c r="I26" s="1">
        <v>6</v>
      </c>
      <c r="J26" s="1">
        <v>10</v>
      </c>
      <c r="K26" s="1">
        <f t="shared" si="2"/>
        <v>54</v>
      </c>
    </row>
    <row r="27" spans="2:12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17" t="s">
        <v>25</v>
      </c>
      <c r="G27" s="1" t="s">
        <v>25</v>
      </c>
      <c r="H27" s="1">
        <v>7</v>
      </c>
      <c r="I27" s="1">
        <v>17</v>
      </c>
      <c r="J27" s="1">
        <v>18</v>
      </c>
      <c r="K27" s="1">
        <f>SUM(E27:J27)</f>
        <v>42</v>
      </c>
      <c r="L27" s="3"/>
    </row>
    <row r="28" spans="2:12" s="2" customFormat="1" ht="45" customHeight="1" x14ac:dyDescent="0.15">
      <c r="B28" s="54"/>
      <c r="C28" s="5" t="s">
        <v>23</v>
      </c>
      <c r="D28" s="1">
        <v>110</v>
      </c>
      <c r="E28" s="1">
        <v>8</v>
      </c>
      <c r="F28" s="17">
        <v>20</v>
      </c>
      <c r="G28" s="1">
        <v>18</v>
      </c>
      <c r="H28" s="1">
        <v>19</v>
      </c>
      <c r="I28" s="1">
        <v>7</v>
      </c>
      <c r="J28" s="1">
        <v>26</v>
      </c>
      <c r="K28" s="1">
        <f>SUM(E28:J28)</f>
        <v>98</v>
      </c>
      <c r="L28" s="3"/>
    </row>
    <row r="29" spans="2:12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13</v>
      </c>
      <c r="F29" s="1">
        <f t="shared" si="3"/>
        <v>32</v>
      </c>
      <c r="G29" s="1">
        <f>SUM(G25:G28)</f>
        <v>27</v>
      </c>
      <c r="H29" s="1">
        <f t="shared" si="3"/>
        <v>47</v>
      </c>
      <c r="I29" s="1">
        <f>SUM(I25:I28)</f>
        <v>39</v>
      </c>
      <c r="J29" s="1">
        <f>SUM(J25:J28)</f>
        <v>64</v>
      </c>
      <c r="K29" s="1">
        <f t="shared" si="3"/>
        <v>222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7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4.75" customHeight="1" x14ac:dyDescent="0.15">
      <c r="I7" s="7" t="s">
        <v>29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19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57" t="s">
        <v>6</v>
      </c>
      <c r="C11" s="58"/>
      <c r="D11" s="6">
        <v>240</v>
      </c>
      <c r="E11" s="6">
        <v>4</v>
      </c>
      <c r="F11" s="19">
        <v>16</v>
      </c>
      <c r="G11" s="6">
        <v>47</v>
      </c>
      <c r="H11" s="6">
        <v>45</v>
      </c>
      <c r="I11" s="6">
        <v>50</v>
      </c>
      <c r="J11" s="6">
        <v>38</v>
      </c>
      <c r="K11" s="6">
        <f t="shared" ref="K11:K17" si="0">SUM(E11:J11)</f>
        <v>200</v>
      </c>
      <c r="L11" s="3"/>
    </row>
    <row r="12" spans="1:12" s="2" customFormat="1" ht="45" customHeight="1" x14ac:dyDescent="0.15">
      <c r="B12" s="57" t="s">
        <v>5</v>
      </c>
      <c r="C12" s="58"/>
      <c r="D12" s="6">
        <v>45</v>
      </c>
      <c r="E12" s="6">
        <v>3</v>
      </c>
      <c r="F12" s="19">
        <v>22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25</v>
      </c>
      <c r="L12" s="3"/>
    </row>
    <row r="13" spans="1:12" s="2" customFormat="1" ht="45" customHeight="1" x14ac:dyDescent="0.15">
      <c r="B13" s="57" t="s">
        <v>2</v>
      </c>
      <c r="C13" s="58"/>
      <c r="D13" s="6">
        <v>120</v>
      </c>
      <c r="E13" s="6">
        <v>5</v>
      </c>
      <c r="F13" s="19">
        <v>13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106</v>
      </c>
      <c r="L13" s="3"/>
    </row>
    <row r="14" spans="1:12" s="2" customFormat="1" ht="45" customHeight="1" x14ac:dyDescent="0.15">
      <c r="B14" s="57" t="s">
        <v>0</v>
      </c>
      <c r="C14" s="58"/>
      <c r="D14" s="6">
        <v>60</v>
      </c>
      <c r="E14" s="6">
        <v>3</v>
      </c>
      <c r="F14" s="19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58</v>
      </c>
      <c r="L14" s="3"/>
    </row>
    <row r="15" spans="1:12" s="2" customFormat="1" ht="45" customHeight="1" x14ac:dyDescent="0.15">
      <c r="B15" s="57" t="s">
        <v>4</v>
      </c>
      <c r="C15" s="58"/>
      <c r="D15" s="6">
        <v>40</v>
      </c>
      <c r="E15" s="6">
        <v>3</v>
      </c>
      <c r="F15" s="19">
        <v>5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40</v>
      </c>
      <c r="L15" s="3"/>
    </row>
    <row r="16" spans="1:12" s="2" customFormat="1" ht="45" customHeight="1" x14ac:dyDescent="0.15">
      <c r="B16" s="57" t="s">
        <v>1</v>
      </c>
      <c r="C16" s="58"/>
      <c r="D16" s="6">
        <v>40</v>
      </c>
      <c r="E16" s="6">
        <v>0</v>
      </c>
      <c r="F16" s="19">
        <v>5</v>
      </c>
      <c r="G16" s="6">
        <v>7</v>
      </c>
      <c r="H16" s="6">
        <v>5</v>
      </c>
      <c r="I16" s="6">
        <v>9</v>
      </c>
      <c r="J16" s="6">
        <v>6</v>
      </c>
      <c r="K16" s="6">
        <f t="shared" si="0"/>
        <v>32</v>
      </c>
      <c r="L16" s="3"/>
    </row>
    <row r="17" spans="2:12" s="2" customFormat="1" ht="45" customHeight="1" x14ac:dyDescent="0.15">
      <c r="B17" s="57" t="s">
        <v>3</v>
      </c>
      <c r="C17" s="58"/>
      <c r="D17" s="6">
        <v>20</v>
      </c>
      <c r="E17" s="6">
        <v>0</v>
      </c>
      <c r="F17" s="19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18</v>
      </c>
      <c r="L17" s="3"/>
    </row>
    <row r="18" spans="2:12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 t="shared" si="1"/>
        <v>18</v>
      </c>
      <c r="F18" s="6">
        <f t="shared" si="1"/>
        <v>73</v>
      </c>
      <c r="G18" s="6">
        <f t="shared" si="1"/>
        <v>88</v>
      </c>
      <c r="H18" s="6">
        <f t="shared" si="1"/>
        <v>109</v>
      </c>
      <c r="I18" s="6">
        <f t="shared" si="1"/>
        <v>96</v>
      </c>
      <c r="J18" s="6">
        <f t="shared" si="1"/>
        <v>95</v>
      </c>
      <c r="K18" s="6">
        <f t="shared" si="1"/>
        <v>479</v>
      </c>
    </row>
    <row r="23" spans="2:12" ht="26.25" customHeight="1" x14ac:dyDescent="0.15">
      <c r="B23" s="8" t="s">
        <v>21</v>
      </c>
    </row>
    <row r="24" spans="2:12" ht="45" customHeight="1" x14ac:dyDescent="0.15">
      <c r="B24" s="55" t="s">
        <v>17</v>
      </c>
      <c r="C24" s="56"/>
      <c r="D24" s="21" t="s">
        <v>14</v>
      </c>
      <c r="E24" s="21" t="s">
        <v>13</v>
      </c>
      <c r="F24" s="21" t="s">
        <v>12</v>
      </c>
      <c r="G24" s="21" t="s">
        <v>11</v>
      </c>
      <c r="H24" s="21" t="s">
        <v>10</v>
      </c>
      <c r="I24" s="21" t="s">
        <v>9</v>
      </c>
      <c r="J24" s="21" t="s">
        <v>8</v>
      </c>
      <c r="K24" s="21" t="s">
        <v>7</v>
      </c>
    </row>
    <row r="25" spans="2:12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21" t="s">
        <v>25</v>
      </c>
      <c r="G25" s="1" t="s">
        <v>25</v>
      </c>
      <c r="H25" s="1">
        <v>9</v>
      </c>
      <c r="I25" s="1">
        <v>9</v>
      </c>
      <c r="J25" s="1">
        <v>10</v>
      </c>
      <c r="K25" s="1">
        <f t="shared" ref="K25:K26" si="2">SUM(E25:J25)</f>
        <v>28</v>
      </c>
    </row>
    <row r="26" spans="2:12" ht="45" customHeight="1" x14ac:dyDescent="0.15">
      <c r="B26" s="60"/>
      <c r="C26" s="5" t="s">
        <v>23</v>
      </c>
      <c r="D26" s="1">
        <v>50</v>
      </c>
      <c r="E26" s="1">
        <v>5</v>
      </c>
      <c r="F26" s="21">
        <v>12</v>
      </c>
      <c r="G26" s="1">
        <v>10</v>
      </c>
      <c r="H26" s="1">
        <v>12</v>
      </c>
      <c r="I26" s="1">
        <v>7</v>
      </c>
      <c r="J26" s="1">
        <v>10</v>
      </c>
      <c r="K26" s="1">
        <f t="shared" si="2"/>
        <v>56</v>
      </c>
    </row>
    <row r="27" spans="2:12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21" t="s">
        <v>25</v>
      </c>
      <c r="G27" s="1" t="s">
        <v>25</v>
      </c>
      <c r="H27" s="1">
        <v>7</v>
      </c>
      <c r="I27" s="1">
        <v>17</v>
      </c>
      <c r="J27" s="1">
        <v>18</v>
      </c>
      <c r="K27" s="1">
        <f>SUM(E27:J27)</f>
        <v>42</v>
      </c>
      <c r="L27" s="3"/>
    </row>
    <row r="28" spans="2:12" s="2" customFormat="1" ht="45" customHeight="1" x14ac:dyDescent="0.15">
      <c r="B28" s="54"/>
      <c r="C28" s="5" t="s">
        <v>23</v>
      </c>
      <c r="D28" s="1">
        <v>110</v>
      </c>
      <c r="E28" s="1">
        <v>9</v>
      </c>
      <c r="F28" s="21">
        <v>21</v>
      </c>
      <c r="G28" s="1">
        <v>19</v>
      </c>
      <c r="H28" s="1">
        <v>19</v>
      </c>
      <c r="I28" s="1">
        <v>7</v>
      </c>
      <c r="J28" s="1">
        <v>26</v>
      </c>
      <c r="K28" s="1">
        <f>SUM(E28:J28)</f>
        <v>101</v>
      </c>
      <c r="L28" s="3"/>
    </row>
    <row r="29" spans="2:12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14</v>
      </c>
      <c r="F29" s="1">
        <f t="shared" si="3"/>
        <v>33</v>
      </c>
      <c r="G29" s="1">
        <f>SUM(G25:G28)</f>
        <v>29</v>
      </c>
      <c r="H29" s="1">
        <f t="shared" si="3"/>
        <v>47</v>
      </c>
      <c r="I29" s="1">
        <f>SUM(I25:I28)</f>
        <v>40</v>
      </c>
      <c r="J29" s="1">
        <f>SUM(J25:J28)</f>
        <v>64</v>
      </c>
      <c r="K29" s="1">
        <f t="shared" si="3"/>
        <v>227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7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4.75" customHeight="1" x14ac:dyDescent="0.15">
      <c r="I7" s="7" t="s">
        <v>30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22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57" t="s">
        <v>6</v>
      </c>
      <c r="C11" s="58"/>
      <c r="D11" s="6">
        <v>240</v>
      </c>
      <c r="E11" s="6">
        <v>4</v>
      </c>
      <c r="F11" s="22">
        <v>16</v>
      </c>
      <c r="G11" s="6">
        <v>47</v>
      </c>
      <c r="H11" s="6">
        <v>45</v>
      </c>
      <c r="I11" s="6">
        <v>50</v>
      </c>
      <c r="J11" s="6">
        <v>38</v>
      </c>
      <c r="K11" s="6">
        <f t="shared" ref="K11:K17" si="0">SUM(E11:J11)</f>
        <v>200</v>
      </c>
      <c r="L11" s="3"/>
    </row>
    <row r="12" spans="1:12" s="2" customFormat="1" ht="45" customHeight="1" x14ac:dyDescent="0.15">
      <c r="B12" s="57" t="s">
        <v>5</v>
      </c>
      <c r="C12" s="58"/>
      <c r="D12" s="6">
        <v>45</v>
      </c>
      <c r="E12" s="6">
        <v>5</v>
      </c>
      <c r="F12" s="22">
        <v>22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27</v>
      </c>
      <c r="L12" s="3"/>
    </row>
    <row r="13" spans="1:12" s="2" customFormat="1" ht="45" customHeight="1" x14ac:dyDescent="0.15">
      <c r="B13" s="57" t="s">
        <v>2</v>
      </c>
      <c r="C13" s="58"/>
      <c r="D13" s="6">
        <v>120</v>
      </c>
      <c r="E13" s="6">
        <v>7</v>
      </c>
      <c r="F13" s="22">
        <v>13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108</v>
      </c>
      <c r="L13" s="3"/>
    </row>
    <row r="14" spans="1:12" s="2" customFormat="1" ht="45" customHeight="1" x14ac:dyDescent="0.15">
      <c r="B14" s="57" t="s">
        <v>0</v>
      </c>
      <c r="C14" s="58"/>
      <c r="D14" s="6">
        <v>60</v>
      </c>
      <c r="E14" s="6">
        <v>6</v>
      </c>
      <c r="F14" s="22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61</v>
      </c>
      <c r="L14" s="3"/>
    </row>
    <row r="15" spans="1:12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22">
        <v>5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41</v>
      </c>
      <c r="L15" s="3"/>
    </row>
    <row r="16" spans="1:12" s="2" customFormat="1" ht="45" customHeight="1" x14ac:dyDescent="0.15">
      <c r="B16" s="57" t="s">
        <v>1</v>
      </c>
      <c r="C16" s="58"/>
      <c r="D16" s="6">
        <v>40</v>
      </c>
      <c r="E16" s="6">
        <v>1</v>
      </c>
      <c r="F16" s="22">
        <v>5</v>
      </c>
      <c r="G16" s="6">
        <v>7</v>
      </c>
      <c r="H16" s="6">
        <v>5</v>
      </c>
      <c r="I16" s="6">
        <v>9</v>
      </c>
      <c r="J16" s="6">
        <v>6</v>
      </c>
      <c r="K16" s="6">
        <f t="shared" si="0"/>
        <v>33</v>
      </c>
      <c r="L16" s="3"/>
    </row>
    <row r="17" spans="2:12" s="2" customFormat="1" ht="45" customHeight="1" x14ac:dyDescent="0.15">
      <c r="B17" s="57" t="s">
        <v>3</v>
      </c>
      <c r="C17" s="58"/>
      <c r="D17" s="6">
        <v>20</v>
      </c>
      <c r="E17" s="6">
        <v>0</v>
      </c>
      <c r="F17" s="22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18</v>
      </c>
      <c r="L17" s="3"/>
    </row>
    <row r="18" spans="2:12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 t="shared" si="1"/>
        <v>27</v>
      </c>
      <c r="F18" s="6">
        <f t="shared" si="1"/>
        <v>73</v>
      </c>
      <c r="G18" s="6">
        <f t="shared" si="1"/>
        <v>88</v>
      </c>
      <c r="H18" s="6">
        <f t="shared" si="1"/>
        <v>109</v>
      </c>
      <c r="I18" s="6">
        <f t="shared" si="1"/>
        <v>96</v>
      </c>
      <c r="J18" s="6">
        <f t="shared" si="1"/>
        <v>95</v>
      </c>
      <c r="K18" s="6">
        <f t="shared" si="1"/>
        <v>488</v>
      </c>
    </row>
    <row r="23" spans="2:12" ht="26.25" customHeight="1" x14ac:dyDescent="0.15">
      <c r="B23" s="8" t="s">
        <v>21</v>
      </c>
    </row>
    <row r="24" spans="2:12" ht="45" customHeight="1" x14ac:dyDescent="0.15">
      <c r="B24" s="55" t="s">
        <v>17</v>
      </c>
      <c r="C24" s="56"/>
      <c r="D24" s="24" t="s">
        <v>14</v>
      </c>
      <c r="E24" s="24" t="s">
        <v>13</v>
      </c>
      <c r="F24" s="24" t="s">
        <v>12</v>
      </c>
      <c r="G24" s="24" t="s">
        <v>11</v>
      </c>
      <c r="H24" s="24" t="s">
        <v>10</v>
      </c>
      <c r="I24" s="24" t="s">
        <v>9</v>
      </c>
      <c r="J24" s="24" t="s">
        <v>8</v>
      </c>
      <c r="K24" s="24" t="s">
        <v>7</v>
      </c>
    </row>
    <row r="25" spans="2:12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24" t="s">
        <v>25</v>
      </c>
      <c r="G25" s="1" t="s">
        <v>25</v>
      </c>
      <c r="H25" s="1">
        <v>8</v>
      </c>
      <c r="I25" s="1">
        <v>9</v>
      </c>
      <c r="J25" s="1">
        <v>10</v>
      </c>
      <c r="K25" s="1">
        <f t="shared" ref="K25:K26" si="2">SUM(E25:J25)</f>
        <v>27</v>
      </c>
    </row>
    <row r="26" spans="2:12" ht="45" customHeight="1" x14ac:dyDescent="0.15">
      <c r="B26" s="60"/>
      <c r="C26" s="5" t="s">
        <v>23</v>
      </c>
      <c r="D26" s="1">
        <v>50</v>
      </c>
      <c r="E26" s="1">
        <v>5</v>
      </c>
      <c r="F26" s="24">
        <v>12</v>
      </c>
      <c r="G26" s="1">
        <v>10</v>
      </c>
      <c r="H26" s="1">
        <v>12</v>
      </c>
      <c r="I26" s="1">
        <v>7</v>
      </c>
      <c r="J26" s="1">
        <v>10</v>
      </c>
      <c r="K26" s="1">
        <f t="shared" si="2"/>
        <v>56</v>
      </c>
    </row>
    <row r="27" spans="2:12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24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3"/>
    </row>
    <row r="28" spans="2:12" s="2" customFormat="1" ht="45" customHeight="1" x14ac:dyDescent="0.15">
      <c r="B28" s="54"/>
      <c r="C28" s="5" t="s">
        <v>23</v>
      </c>
      <c r="D28" s="1">
        <v>110</v>
      </c>
      <c r="E28" s="1">
        <v>11</v>
      </c>
      <c r="F28" s="24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105</v>
      </c>
      <c r="L28" s="3"/>
    </row>
    <row r="29" spans="2:12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16</v>
      </c>
      <c r="F29" s="1">
        <f t="shared" si="3"/>
        <v>33</v>
      </c>
      <c r="G29" s="1">
        <f>SUM(G25:G28)</f>
        <v>30</v>
      </c>
      <c r="H29" s="1">
        <f t="shared" si="3"/>
        <v>46</v>
      </c>
      <c r="I29" s="1">
        <f>SUM(I25:I28)</f>
        <v>40</v>
      </c>
      <c r="J29" s="1">
        <f>SUM(J25:J28)</f>
        <v>64</v>
      </c>
      <c r="K29" s="1">
        <f t="shared" si="3"/>
        <v>229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topLeftCell="A22" zoomScale="80" zoomScaleNormal="80" workbookViewId="0">
      <selection activeCell="G22" sqref="G22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7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.75" customHeight="1" x14ac:dyDescent="0.15">
      <c r="I7" s="7" t="s">
        <v>31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25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57" t="s">
        <v>6</v>
      </c>
      <c r="C11" s="58"/>
      <c r="D11" s="6">
        <v>240</v>
      </c>
      <c r="E11" s="6">
        <v>5</v>
      </c>
      <c r="F11" s="25">
        <v>16</v>
      </c>
      <c r="G11" s="6">
        <v>47</v>
      </c>
      <c r="H11" s="6">
        <v>45</v>
      </c>
      <c r="I11" s="6">
        <v>50</v>
      </c>
      <c r="J11" s="6">
        <v>38</v>
      </c>
      <c r="K11" s="6">
        <f t="shared" ref="K11:K17" si="0">SUM(E11:J11)</f>
        <v>201</v>
      </c>
      <c r="L11" s="3"/>
    </row>
    <row r="12" spans="1:12" s="2" customFormat="1" ht="45" customHeight="1" x14ac:dyDescent="0.15">
      <c r="B12" s="57" t="s">
        <v>5</v>
      </c>
      <c r="C12" s="58"/>
      <c r="D12" s="6">
        <v>45</v>
      </c>
      <c r="E12" s="6">
        <v>7</v>
      </c>
      <c r="F12" s="25">
        <v>22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29</v>
      </c>
      <c r="L12" s="3"/>
    </row>
    <row r="13" spans="1:12" s="2" customFormat="1" ht="45" customHeight="1" x14ac:dyDescent="0.15">
      <c r="B13" s="57" t="s">
        <v>2</v>
      </c>
      <c r="C13" s="58"/>
      <c r="D13" s="6">
        <v>120</v>
      </c>
      <c r="E13" s="6">
        <v>8</v>
      </c>
      <c r="F13" s="25">
        <v>13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109</v>
      </c>
      <c r="L13" s="3"/>
    </row>
    <row r="14" spans="1:12" s="2" customFormat="1" ht="45" customHeight="1" x14ac:dyDescent="0.15">
      <c r="B14" s="57" t="s">
        <v>0</v>
      </c>
      <c r="C14" s="58"/>
      <c r="D14" s="6">
        <v>60</v>
      </c>
      <c r="E14" s="6">
        <v>5</v>
      </c>
      <c r="F14" s="25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60</v>
      </c>
      <c r="L14" s="3"/>
    </row>
    <row r="15" spans="1:12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25">
        <v>5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41</v>
      </c>
      <c r="L15" s="3"/>
    </row>
    <row r="16" spans="1:12" s="2" customFormat="1" ht="45" customHeight="1" x14ac:dyDescent="0.15">
      <c r="B16" s="57" t="s">
        <v>1</v>
      </c>
      <c r="C16" s="58"/>
      <c r="D16" s="6">
        <v>40</v>
      </c>
      <c r="E16" s="6">
        <v>2</v>
      </c>
      <c r="F16" s="25">
        <v>5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34</v>
      </c>
      <c r="L16" s="3"/>
    </row>
    <row r="17" spans="2:12" s="2" customFormat="1" ht="45" customHeight="1" x14ac:dyDescent="0.15">
      <c r="B17" s="57" t="s">
        <v>3</v>
      </c>
      <c r="C17" s="58"/>
      <c r="D17" s="6">
        <v>20</v>
      </c>
      <c r="E17" s="6">
        <v>0</v>
      </c>
      <c r="F17" s="25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18</v>
      </c>
      <c r="L17" s="3"/>
    </row>
    <row r="18" spans="2:12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>SUM(E11:E17)</f>
        <v>31</v>
      </c>
      <c r="F18" s="6">
        <f t="shared" si="1"/>
        <v>73</v>
      </c>
      <c r="G18" s="6">
        <f t="shared" si="1"/>
        <v>88</v>
      </c>
      <c r="H18" s="6">
        <f t="shared" si="1"/>
        <v>109</v>
      </c>
      <c r="I18" s="6">
        <f t="shared" si="1"/>
        <v>96</v>
      </c>
      <c r="J18" s="6">
        <f t="shared" si="1"/>
        <v>95</v>
      </c>
      <c r="K18" s="6">
        <f t="shared" si="1"/>
        <v>492</v>
      </c>
    </row>
    <row r="23" spans="2:12" ht="26.25" customHeight="1" x14ac:dyDescent="0.15">
      <c r="B23" s="8" t="s">
        <v>21</v>
      </c>
    </row>
    <row r="24" spans="2:12" ht="45" customHeight="1" x14ac:dyDescent="0.15">
      <c r="B24" s="55" t="s">
        <v>17</v>
      </c>
      <c r="C24" s="56"/>
      <c r="D24" s="27" t="s">
        <v>14</v>
      </c>
      <c r="E24" s="27" t="s">
        <v>13</v>
      </c>
      <c r="F24" s="27" t="s">
        <v>12</v>
      </c>
      <c r="G24" s="27" t="s">
        <v>11</v>
      </c>
      <c r="H24" s="27" t="s">
        <v>10</v>
      </c>
      <c r="I24" s="27" t="s">
        <v>9</v>
      </c>
      <c r="J24" s="27" t="s">
        <v>8</v>
      </c>
      <c r="K24" s="27" t="s">
        <v>7</v>
      </c>
    </row>
    <row r="25" spans="2:12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27" t="s">
        <v>25</v>
      </c>
      <c r="G25" s="1" t="s">
        <v>25</v>
      </c>
      <c r="H25" s="1">
        <v>9</v>
      </c>
      <c r="I25" s="1">
        <v>9</v>
      </c>
      <c r="J25" s="1">
        <v>11</v>
      </c>
      <c r="K25" s="1">
        <f t="shared" ref="K25:K26" si="2">SUM(E25:J25)</f>
        <v>29</v>
      </c>
    </row>
    <row r="26" spans="2:12" ht="45" customHeight="1" x14ac:dyDescent="0.15">
      <c r="B26" s="60"/>
      <c r="C26" s="5" t="s">
        <v>23</v>
      </c>
      <c r="D26" s="1">
        <v>50</v>
      </c>
      <c r="E26" s="1">
        <v>5</v>
      </c>
      <c r="F26" s="27">
        <v>12</v>
      </c>
      <c r="G26" s="1">
        <v>10</v>
      </c>
      <c r="H26" s="1">
        <v>11</v>
      </c>
      <c r="I26" s="1">
        <v>7</v>
      </c>
      <c r="J26" s="1">
        <v>9</v>
      </c>
      <c r="K26" s="1">
        <f t="shared" si="2"/>
        <v>54</v>
      </c>
    </row>
    <row r="27" spans="2:12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27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3"/>
    </row>
    <row r="28" spans="2:12" s="2" customFormat="1" ht="45" customHeight="1" x14ac:dyDescent="0.15">
      <c r="B28" s="54"/>
      <c r="C28" s="5" t="s">
        <v>23</v>
      </c>
      <c r="D28" s="1">
        <v>110</v>
      </c>
      <c r="E28" s="1">
        <v>13</v>
      </c>
      <c r="F28" s="27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107</v>
      </c>
      <c r="L28" s="3"/>
    </row>
    <row r="29" spans="2:12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18</v>
      </c>
      <c r="F29" s="1">
        <f t="shared" si="3"/>
        <v>33</v>
      </c>
      <c r="G29" s="1">
        <f>SUM(G25:G28)</f>
        <v>30</v>
      </c>
      <c r="H29" s="1">
        <f t="shared" si="3"/>
        <v>46</v>
      </c>
      <c r="I29" s="1">
        <f>SUM(I25:I28)</f>
        <v>40</v>
      </c>
      <c r="J29" s="1">
        <f>SUM(J25:J28)</f>
        <v>64</v>
      </c>
      <c r="K29" s="1">
        <f t="shared" si="3"/>
        <v>231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9"/>
  <sheetViews>
    <sheetView topLeftCell="A2" zoomScale="80" zoomScaleNormal="80" workbookViewId="0">
      <selection activeCell="A10" sqref="A10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4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27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4" ht="24.75" customHeight="1" x14ac:dyDescent="0.15">
      <c r="I7" s="7" t="s">
        <v>32</v>
      </c>
    </row>
    <row r="8" spans="1:14" ht="24.75" customHeight="1" x14ac:dyDescent="0.15">
      <c r="I8" s="4"/>
    </row>
    <row r="9" spans="1:14" ht="26.25" customHeight="1" x14ac:dyDescent="0.15">
      <c r="B9" s="8" t="s">
        <v>20</v>
      </c>
      <c r="I9" s="4"/>
    </row>
    <row r="10" spans="1:14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29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4" s="2" customFormat="1" ht="45" customHeight="1" x14ac:dyDescent="0.15">
      <c r="B11" s="57" t="s">
        <v>6</v>
      </c>
      <c r="C11" s="58"/>
      <c r="D11" s="6">
        <v>240</v>
      </c>
      <c r="E11" s="6">
        <v>7</v>
      </c>
      <c r="F11" s="29">
        <v>14</v>
      </c>
      <c r="G11" s="6">
        <v>48</v>
      </c>
      <c r="H11" s="6">
        <v>44</v>
      </c>
      <c r="I11" s="6">
        <v>49</v>
      </c>
      <c r="J11" s="6">
        <v>38</v>
      </c>
      <c r="K11" s="6">
        <f t="shared" ref="K11:K17" si="0">SUM(E11:J11)</f>
        <v>200</v>
      </c>
      <c r="L11" s="34">
        <f>K11-N11</f>
        <v>-24</v>
      </c>
      <c r="M11" s="35"/>
      <c r="N11" s="35">
        <v>224</v>
      </c>
    </row>
    <row r="12" spans="1:14" s="2" customFormat="1" ht="45" customHeight="1" x14ac:dyDescent="0.15">
      <c r="B12" s="57" t="s">
        <v>5</v>
      </c>
      <c r="C12" s="58"/>
      <c r="D12" s="6">
        <v>45</v>
      </c>
      <c r="E12" s="6">
        <v>10</v>
      </c>
      <c r="F12" s="29">
        <v>22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32</v>
      </c>
      <c r="L12" s="34">
        <f t="shared" ref="L12:L18" si="1">K12-N12</f>
        <v>-12</v>
      </c>
      <c r="M12" s="35"/>
      <c r="N12" s="35">
        <v>44</v>
      </c>
    </row>
    <row r="13" spans="1:14" s="2" customFormat="1" ht="45" customHeight="1" x14ac:dyDescent="0.15">
      <c r="B13" s="57" t="s">
        <v>2</v>
      </c>
      <c r="C13" s="58"/>
      <c r="D13" s="6">
        <v>120</v>
      </c>
      <c r="E13" s="6">
        <v>8</v>
      </c>
      <c r="F13" s="29">
        <v>12</v>
      </c>
      <c r="G13" s="6">
        <v>15</v>
      </c>
      <c r="H13" s="6">
        <v>24</v>
      </c>
      <c r="I13" s="6">
        <v>24</v>
      </c>
      <c r="J13" s="6">
        <v>24</v>
      </c>
      <c r="K13" s="6">
        <f t="shared" si="0"/>
        <v>107</v>
      </c>
      <c r="L13" s="34">
        <f t="shared" si="1"/>
        <v>-14</v>
      </c>
      <c r="M13" s="35"/>
      <c r="N13" s="35">
        <v>121</v>
      </c>
    </row>
    <row r="14" spans="1:14" s="2" customFormat="1" ht="45" customHeight="1" x14ac:dyDescent="0.15">
      <c r="B14" s="57" t="s">
        <v>0</v>
      </c>
      <c r="C14" s="58"/>
      <c r="D14" s="6">
        <v>60</v>
      </c>
      <c r="E14" s="6">
        <v>6</v>
      </c>
      <c r="F14" s="29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61</v>
      </c>
      <c r="L14" s="34">
        <f t="shared" si="1"/>
        <v>-4</v>
      </c>
      <c r="M14" s="35"/>
      <c r="N14" s="35">
        <v>65</v>
      </c>
    </row>
    <row r="15" spans="1:14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29">
        <v>6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42</v>
      </c>
      <c r="L15" s="34">
        <f t="shared" si="1"/>
        <v>6</v>
      </c>
      <c r="M15" s="35"/>
      <c r="N15" s="35">
        <v>36</v>
      </c>
    </row>
    <row r="16" spans="1:14" s="2" customFormat="1" ht="45" customHeight="1" x14ac:dyDescent="0.15">
      <c r="B16" s="57" t="s">
        <v>1</v>
      </c>
      <c r="C16" s="58"/>
      <c r="D16" s="6">
        <v>40</v>
      </c>
      <c r="E16" s="6">
        <v>5</v>
      </c>
      <c r="F16" s="29">
        <v>5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37</v>
      </c>
      <c r="L16" s="34">
        <f t="shared" si="1"/>
        <v>-6</v>
      </c>
      <c r="M16" s="35"/>
      <c r="N16" s="35">
        <v>43</v>
      </c>
    </row>
    <row r="17" spans="2:14" s="2" customFormat="1" ht="45" customHeight="1" x14ac:dyDescent="0.15">
      <c r="B17" s="57" t="s">
        <v>3</v>
      </c>
      <c r="C17" s="58"/>
      <c r="D17" s="6">
        <v>20</v>
      </c>
      <c r="E17" s="6">
        <v>1</v>
      </c>
      <c r="F17" s="29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19</v>
      </c>
      <c r="L17" s="34">
        <f t="shared" si="1"/>
        <v>-1</v>
      </c>
      <c r="M17" s="35"/>
      <c r="N17" s="35">
        <v>20</v>
      </c>
    </row>
    <row r="18" spans="2:14" ht="45" customHeight="1" x14ac:dyDescent="0.15">
      <c r="B18" s="57" t="s">
        <v>7</v>
      </c>
      <c r="C18" s="58"/>
      <c r="D18" s="6">
        <f t="shared" ref="D18:K18" si="2">SUM(D11:D17)</f>
        <v>565</v>
      </c>
      <c r="E18" s="6">
        <f>SUM(E11:E17)</f>
        <v>41</v>
      </c>
      <c r="F18" s="6">
        <f t="shared" si="2"/>
        <v>71</v>
      </c>
      <c r="G18" s="6">
        <f t="shared" si="2"/>
        <v>89</v>
      </c>
      <c r="H18" s="6">
        <f t="shared" si="2"/>
        <v>108</v>
      </c>
      <c r="I18" s="6">
        <f t="shared" si="2"/>
        <v>95</v>
      </c>
      <c r="J18" s="6">
        <f t="shared" si="2"/>
        <v>94</v>
      </c>
      <c r="K18" s="6">
        <f t="shared" si="2"/>
        <v>498</v>
      </c>
      <c r="L18" s="34">
        <f t="shared" si="1"/>
        <v>-55</v>
      </c>
      <c r="M18" s="36"/>
      <c r="N18" s="36">
        <v>553</v>
      </c>
    </row>
    <row r="19" spans="2:14" x14ac:dyDescent="0.15">
      <c r="L19" s="36"/>
      <c r="M19" s="36"/>
      <c r="N19" s="36"/>
    </row>
    <row r="20" spans="2:14" x14ac:dyDescent="0.15">
      <c r="L20" s="36"/>
      <c r="M20" s="36"/>
      <c r="N20" s="36"/>
    </row>
    <row r="21" spans="2:14" x14ac:dyDescent="0.15">
      <c r="L21" s="36"/>
      <c r="M21" s="36"/>
      <c r="N21" s="36"/>
    </row>
    <row r="22" spans="2:14" x14ac:dyDescent="0.15">
      <c r="L22" s="36"/>
      <c r="M22" s="36"/>
      <c r="N22" s="36"/>
    </row>
    <row r="23" spans="2:14" ht="26.25" customHeight="1" x14ac:dyDescent="0.15">
      <c r="B23" s="8" t="s">
        <v>21</v>
      </c>
      <c r="L23" s="36"/>
      <c r="M23" s="36"/>
      <c r="N23" s="36"/>
    </row>
    <row r="24" spans="2:14" ht="45" customHeight="1" x14ac:dyDescent="0.15">
      <c r="B24" s="55" t="s">
        <v>17</v>
      </c>
      <c r="C24" s="56"/>
      <c r="D24" s="28" t="s">
        <v>14</v>
      </c>
      <c r="E24" s="28" t="s">
        <v>13</v>
      </c>
      <c r="F24" s="28" t="s">
        <v>12</v>
      </c>
      <c r="G24" s="28" t="s">
        <v>11</v>
      </c>
      <c r="H24" s="28" t="s">
        <v>10</v>
      </c>
      <c r="I24" s="28" t="s">
        <v>9</v>
      </c>
      <c r="J24" s="28" t="s">
        <v>8</v>
      </c>
      <c r="K24" s="28" t="s">
        <v>7</v>
      </c>
      <c r="L24" s="36"/>
      <c r="M24" s="36"/>
      <c r="N24" s="36"/>
    </row>
    <row r="25" spans="2:14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28" t="s">
        <v>25</v>
      </c>
      <c r="G25" s="1" t="s">
        <v>25</v>
      </c>
      <c r="H25" s="1">
        <v>9</v>
      </c>
      <c r="I25" s="1">
        <v>9</v>
      </c>
      <c r="J25" s="1">
        <v>11</v>
      </c>
      <c r="K25" s="1">
        <f t="shared" ref="K25:K26" si="3">SUM(E25:J25)</f>
        <v>29</v>
      </c>
      <c r="L25" s="34">
        <f t="shared" ref="L25:L29" si="4">K25-N25</f>
        <v>5</v>
      </c>
      <c r="M25" s="36"/>
      <c r="N25" s="36">
        <v>24</v>
      </c>
    </row>
    <row r="26" spans="2:14" ht="45" customHeight="1" x14ac:dyDescent="0.15">
      <c r="B26" s="60"/>
      <c r="C26" s="5" t="s">
        <v>23</v>
      </c>
      <c r="D26" s="1">
        <v>50</v>
      </c>
      <c r="E26" s="1">
        <v>6</v>
      </c>
      <c r="F26" s="28">
        <v>13</v>
      </c>
      <c r="G26" s="1">
        <v>10</v>
      </c>
      <c r="H26" s="1">
        <v>10</v>
      </c>
      <c r="I26" s="1">
        <v>7</v>
      </c>
      <c r="J26" s="1">
        <v>8</v>
      </c>
      <c r="K26" s="1">
        <f t="shared" si="3"/>
        <v>54</v>
      </c>
      <c r="L26" s="34">
        <f t="shared" si="4"/>
        <v>1</v>
      </c>
      <c r="M26" s="36"/>
      <c r="N26" s="36">
        <v>53</v>
      </c>
    </row>
    <row r="27" spans="2:14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28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34">
        <f t="shared" si="4"/>
        <v>-6</v>
      </c>
      <c r="M27" s="35"/>
      <c r="N27" s="35">
        <v>47</v>
      </c>
    </row>
    <row r="28" spans="2:14" s="2" customFormat="1" ht="45" customHeight="1" x14ac:dyDescent="0.15">
      <c r="B28" s="54"/>
      <c r="C28" s="5" t="s">
        <v>23</v>
      </c>
      <c r="D28" s="1">
        <v>110</v>
      </c>
      <c r="E28" s="1">
        <v>14</v>
      </c>
      <c r="F28" s="28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108</v>
      </c>
      <c r="L28" s="34">
        <f t="shared" si="4"/>
        <v>18</v>
      </c>
      <c r="M28" s="35"/>
      <c r="N28" s="35">
        <v>90</v>
      </c>
    </row>
    <row r="29" spans="2:14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5">SUM(E25:E28)</f>
        <v>20</v>
      </c>
      <c r="F29" s="1">
        <f t="shared" si="5"/>
        <v>34</v>
      </c>
      <c r="G29" s="1">
        <f>SUM(G25:G28)</f>
        <v>30</v>
      </c>
      <c r="H29" s="1">
        <f t="shared" si="5"/>
        <v>45</v>
      </c>
      <c r="I29" s="1">
        <f>SUM(I25:I28)</f>
        <v>40</v>
      </c>
      <c r="J29" s="1">
        <f>SUM(J25:J28)</f>
        <v>63</v>
      </c>
      <c r="K29" s="1">
        <f t="shared" si="5"/>
        <v>232</v>
      </c>
      <c r="L29" s="34">
        <f t="shared" si="4"/>
        <v>18</v>
      </c>
      <c r="M29" s="36"/>
      <c r="N29" s="36">
        <v>214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9"/>
  <sheetViews>
    <sheetView zoomScale="80" zoomScaleNormal="80" workbookViewId="0">
      <selection activeCell="A10" sqref="A10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4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27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4" ht="24.75" customHeight="1" x14ac:dyDescent="0.15">
      <c r="I7" s="7" t="s">
        <v>33</v>
      </c>
    </row>
    <row r="8" spans="1:14" ht="24.75" customHeight="1" x14ac:dyDescent="0.15">
      <c r="I8" s="4"/>
    </row>
    <row r="9" spans="1:14" ht="26.25" customHeight="1" x14ac:dyDescent="0.15">
      <c r="B9" s="8" t="s">
        <v>20</v>
      </c>
      <c r="I9" s="4"/>
    </row>
    <row r="10" spans="1:14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32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4" s="2" customFormat="1" ht="45" customHeight="1" x14ac:dyDescent="0.15">
      <c r="B11" s="57" t="s">
        <v>6</v>
      </c>
      <c r="C11" s="58"/>
      <c r="D11" s="6">
        <v>240</v>
      </c>
      <c r="E11" s="6">
        <v>11</v>
      </c>
      <c r="F11" s="32">
        <v>16</v>
      </c>
      <c r="G11" s="6">
        <v>48</v>
      </c>
      <c r="H11" s="6">
        <v>44</v>
      </c>
      <c r="I11" s="6">
        <v>49</v>
      </c>
      <c r="J11" s="6">
        <v>38</v>
      </c>
      <c r="K11" s="6">
        <f t="shared" ref="K11:K17" si="0">SUM(E11:J11)</f>
        <v>206</v>
      </c>
      <c r="L11" s="34">
        <f>K11-N11</f>
        <v>-18</v>
      </c>
      <c r="M11" s="35"/>
      <c r="N11" s="35">
        <v>224</v>
      </c>
    </row>
    <row r="12" spans="1:14" s="2" customFormat="1" ht="45" customHeight="1" x14ac:dyDescent="0.15">
      <c r="B12" s="57" t="s">
        <v>5</v>
      </c>
      <c r="C12" s="58"/>
      <c r="D12" s="6">
        <v>45</v>
      </c>
      <c r="E12" s="6">
        <v>12</v>
      </c>
      <c r="F12" s="32">
        <v>22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34</v>
      </c>
      <c r="L12" s="34">
        <f t="shared" ref="L12:L18" si="1">K12-N12</f>
        <v>-10</v>
      </c>
      <c r="M12" s="35"/>
      <c r="N12" s="35">
        <v>44</v>
      </c>
    </row>
    <row r="13" spans="1:14" s="2" customFormat="1" ht="45" customHeight="1" x14ac:dyDescent="0.15">
      <c r="B13" s="57" t="s">
        <v>2</v>
      </c>
      <c r="C13" s="58"/>
      <c r="D13" s="6">
        <v>120</v>
      </c>
      <c r="E13" s="6">
        <v>8</v>
      </c>
      <c r="F13" s="32">
        <v>13</v>
      </c>
      <c r="G13" s="6">
        <v>15</v>
      </c>
      <c r="H13" s="6">
        <v>24</v>
      </c>
      <c r="I13" s="6">
        <v>24</v>
      </c>
      <c r="J13" s="6">
        <v>24</v>
      </c>
      <c r="K13" s="6">
        <f t="shared" si="0"/>
        <v>108</v>
      </c>
      <c r="L13" s="34">
        <f t="shared" si="1"/>
        <v>-13</v>
      </c>
      <c r="M13" s="35"/>
      <c r="N13" s="35">
        <v>121</v>
      </c>
    </row>
    <row r="14" spans="1:14" s="2" customFormat="1" ht="45" customHeight="1" x14ac:dyDescent="0.15">
      <c r="B14" s="57" t="s">
        <v>0</v>
      </c>
      <c r="C14" s="58"/>
      <c r="D14" s="6">
        <v>60</v>
      </c>
      <c r="E14" s="6">
        <v>6</v>
      </c>
      <c r="F14" s="32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61</v>
      </c>
      <c r="L14" s="34">
        <f t="shared" si="1"/>
        <v>-4</v>
      </c>
      <c r="M14" s="35"/>
      <c r="N14" s="35">
        <v>65</v>
      </c>
    </row>
    <row r="15" spans="1:14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32">
        <v>6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42</v>
      </c>
      <c r="L15" s="34">
        <f t="shared" si="1"/>
        <v>6</v>
      </c>
      <c r="M15" s="35"/>
      <c r="N15" s="35">
        <v>36</v>
      </c>
    </row>
    <row r="16" spans="1:14" s="2" customFormat="1" ht="45" customHeight="1" x14ac:dyDescent="0.15">
      <c r="B16" s="57" t="s">
        <v>1</v>
      </c>
      <c r="C16" s="58"/>
      <c r="D16" s="6">
        <v>40</v>
      </c>
      <c r="E16" s="6">
        <v>5</v>
      </c>
      <c r="F16" s="32">
        <v>5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37</v>
      </c>
      <c r="L16" s="34">
        <f t="shared" si="1"/>
        <v>-6</v>
      </c>
      <c r="M16" s="35"/>
      <c r="N16" s="35">
        <v>43</v>
      </c>
    </row>
    <row r="17" spans="2:14" s="2" customFormat="1" ht="45" customHeight="1" x14ac:dyDescent="0.15">
      <c r="B17" s="57" t="s">
        <v>3</v>
      </c>
      <c r="C17" s="58"/>
      <c r="D17" s="6">
        <v>20</v>
      </c>
      <c r="E17" s="6">
        <v>1</v>
      </c>
      <c r="F17" s="32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19</v>
      </c>
      <c r="L17" s="34">
        <f t="shared" si="1"/>
        <v>-1</v>
      </c>
      <c r="M17" s="35"/>
      <c r="N17" s="35">
        <v>20</v>
      </c>
    </row>
    <row r="18" spans="2:14" ht="45" customHeight="1" x14ac:dyDescent="0.15">
      <c r="B18" s="57" t="s">
        <v>7</v>
      </c>
      <c r="C18" s="58"/>
      <c r="D18" s="6">
        <f t="shared" ref="D18:K18" si="2">SUM(D11:D17)</f>
        <v>565</v>
      </c>
      <c r="E18" s="6">
        <f>SUM(E11:E17)</f>
        <v>47</v>
      </c>
      <c r="F18" s="6">
        <f t="shared" si="2"/>
        <v>74</v>
      </c>
      <c r="G18" s="6">
        <f t="shared" si="2"/>
        <v>89</v>
      </c>
      <c r="H18" s="6">
        <f t="shared" si="2"/>
        <v>108</v>
      </c>
      <c r="I18" s="6">
        <f t="shared" si="2"/>
        <v>95</v>
      </c>
      <c r="J18" s="6">
        <f t="shared" si="2"/>
        <v>94</v>
      </c>
      <c r="K18" s="6">
        <f t="shared" si="2"/>
        <v>507</v>
      </c>
      <c r="L18" s="34">
        <f t="shared" si="1"/>
        <v>-46</v>
      </c>
      <c r="M18" s="36"/>
      <c r="N18" s="36">
        <v>553</v>
      </c>
    </row>
    <row r="19" spans="2:14" x14ac:dyDescent="0.15">
      <c r="L19" s="36"/>
      <c r="M19" s="36"/>
      <c r="N19" s="36"/>
    </row>
    <row r="20" spans="2:14" x14ac:dyDescent="0.15">
      <c r="L20" s="36"/>
      <c r="M20" s="36"/>
      <c r="N20" s="36"/>
    </row>
    <row r="21" spans="2:14" x14ac:dyDescent="0.15">
      <c r="L21" s="36"/>
      <c r="M21" s="36"/>
      <c r="N21" s="36"/>
    </row>
    <row r="22" spans="2:14" x14ac:dyDescent="0.15">
      <c r="L22" s="36"/>
      <c r="M22" s="36"/>
      <c r="N22" s="36"/>
    </row>
    <row r="23" spans="2:14" ht="26.25" customHeight="1" x14ac:dyDescent="0.15">
      <c r="B23" s="8" t="s">
        <v>21</v>
      </c>
      <c r="L23" s="36"/>
      <c r="M23" s="36"/>
      <c r="N23" s="36"/>
    </row>
    <row r="24" spans="2:14" ht="45" customHeight="1" x14ac:dyDescent="0.15">
      <c r="B24" s="55" t="s">
        <v>17</v>
      </c>
      <c r="C24" s="56"/>
      <c r="D24" s="31" t="s">
        <v>14</v>
      </c>
      <c r="E24" s="31" t="s">
        <v>13</v>
      </c>
      <c r="F24" s="31" t="s">
        <v>12</v>
      </c>
      <c r="G24" s="31" t="s">
        <v>11</v>
      </c>
      <c r="H24" s="31" t="s">
        <v>10</v>
      </c>
      <c r="I24" s="31" t="s">
        <v>9</v>
      </c>
      <c r="J24" s="31" t="s">
        <v>8</v>
      </c>
      <c r="K24" s="31" t="s">
        <v>7</v>
      </c>
      <c r="L24" s="36"/>
      <c r="M24" s="36"/>
      <c r="N24" s="36"/>
    </row>
    <row r="25" spans="2:14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31" t="s">
        <v>25</v>
      </c>
      <c r="G25" s="1" t="s">
        <v>25</v>
      </c>
      <c r="H25" s="1">
        <v>9</v>
      </c>
      <c r="I25" s="1">
        <v>10</v>
      </c>
      <c r="J25" s="1">
        <v>11</v>
      </c>
      <c r="K25" s="1">
        <f t="shared" ref="K25:K26" si="3">SUM(E25:J25)</f>
        <v>30</v>
      </c>
      <c r="L25" s="34">
        <f t="shared" ref="L25:L29" si="4">K25-N25</f>
        <v>6</v>
      </c>
      <c r="M25" s="36"/>
      <c r="N25" s="36">
        <v>24</v>
      </c>
    </row>
    <row r="26" spans="2:14" ht="45" customHeight="1" x14ac:dyDescent="0.15">
      <c r="B26" s="60"/>
      <c r="C26" s="5" t="s">
        <v>23</v>
      </c>
      <c r="D26" s="1">
        <v>50</v>
      </c>
      <c r="E26" s="1">
        <v>7</v>
      </c>
      <c r="F26" s="31">
        <v>13</v>
      </c>
      <c r="G26" s="1">
        <v>10</v>
      </c>
      <c r="H26" s="1">
        <v>10</v>
      </c>
      <c r="I26" s="1">
        <v>7</v>
      </c>
      <c r="J26" s="1">
        <v>8</v>
      </c>
      <c r="K26" s="1">
        <f t="shared" si="3"/>
        <v>55</v>
      </c>
      <c r="L26" s="34">
        <f t="shared" si="4"/>
        <v>2</v>
      </c>
      <c r="M26" s="36"/>
      <c r="N26" s="36">
        <v>53</v>
      </c>
    </row>
    <row r="27" spans="2:14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31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34">
        <f t="shared" si="4"/>
        <v>-6</v>
      </c>
      <c r="M27" s="35"/>
      <c r="N27" s="35">
        <v>47</v>
      </c>
    </row>
    <row r="28" spans="2:14" s="2" customFormat="1" ht="45" customHeight="1" x14ac:dyDescent="0.15">
      <c r="B28" s="54"/>
      <c r="C28" s="5" t="s">
        <v>23</v>
      </c>
      <c r="D28" s="1">
        <v>110</v>
      </c>
      <c r="E28" s="1">
        <v>14</v>
      </c>
      <c r="F28" s="31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108</v>
      </c>
      <c r="L28" s="34">
        <f t="shared" si="4"/>
        <v>18</v>
      </c>
      <c r="M28" s="35"/>
      <c r="N28" s="35">
        <v>90</v>
      </c>
    </row>
    <row r="29" spans="2:14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5">SUM(E25:E28)</f>
        <v>21</v>
      </c>
      <c r="F29" s="1">
        <f t="shared" si="5"/>
        <v>34</v>
      </c>
      <c r="G29" s="1">
        <f>SUM(G25:G28)</f>
        <v>30</v>
      </c>
      <c r="H29" s="1">
        <f t="shared" si="5"/>
        <v>45</v>
      </c>
      <c r="I29" s="1">
        <f>SUM(I25:I28)</f>
        <v>41</v>
      </c>
      <c r="J29" s="1">
        <f>SUM(J25:J28)</f>
        <v>63</v>
      </c>
      <c r="K29" s="1">
        <f t="shared" si="5"/>
        <v>234</v>
      </c>
      <c r="L29" s="34">
        <f t="shared" si="4"/>
        <v>20</v>
      </c>
      <c r="M29" s="36"/>
      <c r="N29" s="36">
        <v>214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4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4" ht="40.5" customHeight="1" x14ac:dyDescent="0.1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27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4" ht="24.75" customHeight="1" x14ac:dyDescent="0.15">
      <c r="I7" s="7" t="s">
        <v>34</v>
      </c>
    </row>
    <row r="8" spans="1:14" ht="24.75" customHeight="1" x14ac:dyDescent="0.15">
      <c r="I8" s="4"/>
    </row>
    <row r="9" spans="1:14" ht="26.25" customHeight="1" x14ac:dyDescent="0.15">
      <c r="B9" s="8" t="s">
        <v>20</v>
      </c>
      <c r="I9" s="4"/>
    </row>
    <row r="10" spans="1:14" s="2" customFormat="1" ht="45" customHeight="1" x14ac:dyDescent="0.15">
      <c r="B10" s="57" t="s">
        <v>15</v>
      </c>
      <c r="C10" s="58"/>
      <c r="D10" s="6" t="s">
        <v>14</v>
      </c>
      <c r="E10" s="6" t="s">
        <v>13</v>
      </c>
      <c r="F10" s="37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40"/>
    </row>
    <row r="11" spans="1:14" s="2" customFormat="1" ht="45" customHeight="1" x14ac:dyDescent="0.15">
      <c r="B11" s="57" t="s">
        <v>6</v>
      </c>
      <c r="C11" s="58"/>
      <c r="D11" s="6">
        <v>240</v>
      </c>
      <c r="E11" s="6">
        <v>13</v>
      </c>
      <c r="F11" s="37">
        <v>16</v>
      </c>
      <c r="G11" s="6">
        <v>48</v>
      </c>
      <c r="H11" s="6">
        <v>44</v>
      </c>
      <c r="I11" s="6">
        <v>49</v>
      </c>
      <c r="J11" s="6">
        <v>38</v>
      </c>
      <c r="K11" s="6">
        <f t="shared" ref="K11:K17" si="0">SUM(E11:J11)</f>
        <v>208</v>
      </c>
      <c r="L11" s="41"/>
      <c r="M11" s="35"/>
      <c r="N11" s="35"/>
    </row>
    <row r="12" spans="1:14" s="2" customFormat="1" ht="45" customHeight="1" x14ac:dyDescent="0.15">
      <c r="B12" s="57" t="s">
        <v>5</v>
      </c>
      <c r="C12" s="58"/>
      <c r="D12" s="6">
        <v>45</v>
      </c>
      <c r="E12" s="6">
        <v>12</v>
      </c>
      <c r="F12" s="37">
        <v>23</v>
      </c>
      <c r="G12" s="6" t="s">
        <v>25</v>
      </c>
      <c r="H12" s="6" t="s">
        <v>25</v>
      </c>
      <c r="I12" s="6" t="s">
        <v>25</v>
      </c>
      <c r="J12" s="6" t="s">
        <v>25</v>
      </c>
      <c r="K12" s="6">
        <f t="shared" si="0"/>
        <v>35</v>
      </c>
      <c r="L12" s="41"/>
      <c r="M12" s="35"/>
      <c r="N12" s="35"/>
    </row>
    <row r="13" spans="1:14" s="2" customFormat="1" ht="45" customHeight="1" x14ac:dyDescent="0.15">
      <c r="B13" s="57" t="s">
        <v>2</v>
      </c>
      <c r="C13" s="58"/>
      <c r="D13" s="6">
        <v>120</v>
      </c>
      <c r="E13" s="6">
        <v>12</v>
      </c>
      <c r="F13" s="37">
        <v>14</v>
      </c>
      <c r="G13" s="6">
        <v>15</v>
      </c>
      <c r="H13" s="6">
        <v>24</v>
      </c>
      <c r="I13" s="6">
        <v>24</v>
      </c>
      <c r="J13" s="6">
        <v>25</v>
      </c>
      <c r="K13" s="6">
        <f t="shared" si="0"/>
        <v>114</v>
      </c>
      <c r="L13" s="41"/>
      <c r="M13" s="35"/>
      <c r="N13" s="35"/>
    </row>
    <row r="14" spans="1:14" s="2" customFormat="1" ht="45" customHeight="1" x14ac:dyDescent="0.15">
      <c r="B14" s="57" t="s">
        <v>0</v>
      </c>
      <c r="C14" s="58"/>
      <c r="D14" s="6">
        <v>60</v>
      </c>
      <c r="E14" s="6">
        <v>8</v>
      </c>
      <c r="F14" s="37">
        <v>11</v>
      </c>
      <c r="G14" s="6">
        <v>7</v>
      </c>
      <c r="H14" s="6">
        <v>20</v>
      </c>
      <c r="I14" s="6">
        <v>3</v>
      </c>
      <c r="J14" s="6">
        <v>14</v>
      </c>
      <c r="K14" s="6">
        <f t="shared" si="0"/>
        <v>63</v>
      </c>
      <c r="L14" s="41"/>
      <c r="M14" s="35"/>
      <c r="N14" s="35"/>
    </row>
    <row r="15" spans="1:14" s="2" customFormat="1" ht="45" customHeight="1" x14ac:dyDescent="0.15">
      <c r="B15" s="57" t="s">
        <v>4</v>
      </c>
      <c r="C15" s="58"/>
      <c r="D15" s="6">
        <v>40</v>
      </c>
      <c r="E15" s="6">
        <v>4</v>
      </c>
      <c r="F15" s="37">
        <v>6</v>
      </c>
      <c r="G15" s="6">
        <v>8</v>
      </c>
      <c r="H15" s="6">
        <v>9</v>
      </c>
      <c r="I15" s="6">
        <v>7</v>
      </c>
      <c r="J15" s="6">
        <v>8</v>
      </c>
      <c r="K15" s="6">
        <f t="shared" si="0"/>
        <v>42</v>
      </c>
      <c r="L15" s="41"/>
      <c r="M15" s="35"/>
      <c r="N15" s="35"/>
    </row>
    <row r="16" spans="1:14" s="2" customFormat="1" ht="45" customHeight="1" x14ac:dyDescent="0.15">
      <c r="B16" s="57" t="s">
        <v>1</v>
      </c>
      <c r="C16" s="58"/>
      <c r="D16" s="6">
        <v>40</v>
      </c>
      <c r="E16" s="6">
        <v>5</v>
      </c>
      <c r="F16" s="37">
        <v>5</v>
      </c>
      <c r="G16" s="6">
        <v>7</v>
      </c>
      <c r="H16" s="6">
        <v>5</v>
      </c>
      <c r="I16" s="6">
        <v>9</v>
      </c>
      <c r="J16" s="6">
        <v>6</v>
      </c>
      <c r="K16" s="6">
        <f>SUM(E16:J16)</f>
        <v>37</v>
      </c>
      <c r="L16" s="41"/>
      <c r="M16" s="35"/>
      <c r="N16" s="35"/>
    </row>
    <row r="17" spans="2:14" s="2" customFormat="1" ht="45" customHeight="1" x14ac:dyDescent="0.15">
      <c r="B17" s="57" t="s">
        <v>3</v>
      </c>
      <c r="C17" s="58"/>
      <c r="D17" s="6">
        <v>20</v>
      </c>
      <c r="E17" s="6">
        <v>1</v>
      </c>
      <c r="F17" s="37">
        <v>1</v>
      </c>
      <c r="G17" s="6">
        <v>4</v>
      </c>
      <c r="H17" s="6">
        <v>6</v>
      </c>
      <c r="I17" s="6">
        <v>3</v>
      </c>
      <c r="J17" s="6">
        <v>4</v>
      </c>
      <c r="K17" s="6">
        <f t="shared" si="0"/>
        <v>19</v>
      </c>
      <c r="L17" s="41"/>
      <c r="M17" s="35"/>
      <c r="N17" s="35"/>
    </row>
    <row r="18" spans="2:14" ht="45" customHeight="1" x14ac:dyDescent="0.15">
      <c r="B18" s="57" t="s">
        <v>7</v>
      </c>
      <c r="C18" s="58"/>
      <c r="D18" s="6">
        <f t="shared" ref="D18:K18" si="1">SUM(D11:D17)</f>
        <v>565</v>
      </c>
      <c r="E18" s="6">
        <f>SUM(E11:E17)</f>
        <v>55</v>
      </c>
      <c r="F18" s="6">
        <f t="shared" si="1"/>
        <v>76</v>
      </c>
      <c r="G18" s="6">
        <f t="shared" si="1"/>
        <v>89</v>
      </c>
      <c r="H18" s="6">
        <f t="shared" si="1"/>
        <v>108</v>
      </c>
      <c r="I18" s="6">
        <f t="shared" si="1"/>
        <v>95</v>
      </c>
      <c r="J18" s="6">
        <f t="shared" si="1"/>
        <v>95</v>
      </c>
      <c r="K18" s="6">
        <f t="shared" si="1"/>
        <v>518</v>
      </c>
      <c r="L18" s="41"/>
      <c r="M18" s="36"/>
      <c r="N18" s="36"/>
    </row>
    <row r="19" spans="2:14" x14ac:dyDescent="0.15">
      <c r="L19" s="42"/>
      <c r="M19" s="36"/>
      <c r="N19" s="36"/>
    </row>
    <row r="20" spans="2:14" x14ac:dyDescent="0.15">
      <c r="L20" s="42"/>
      <c r="M20" s="36"/>
      <c r="N20" s="36"/>
    </row>
    <row r="21" spans="2:14" x14ac:dyDescent="0.15">
      <c r="L21" s="42"/>
      <c r="M21" s="36"/>
      <c r="N21" s="36"/>
    </row>
    <row r="22" spans="2:14" x14ac:dyDescent="0.15">
      <c r="L22" s="42"/>
      <c r="M22" s="36"/>
      <c r="N22" s="36"/>
    </row>
    <row r="23" spans="2:14" ht="26.25" customHeight="1" x14ac:dyDescent="0.15">
      <c r="B23" s="8" t="s">
        <v>21</v>
      </c>
      <c r="L23" s="42"/>
      <c r="M23" s="36"/>
      <c r="N23" s="36"/>
    </row>
    <row r="24" spans="2:14" ht="45" customHeight="1" x14ac:dyDescent="0.15">
      <c r="B24" s="55" t="s">
        <v>17</v>
      </c>
      <c r="C24" s="56"/>
      <c r="D24" s="39" t="s">
        <v>14</v>
      </c>
      <c r="E24" s="39" t="s">
        <v>13</v>
      </c>
      <c r="F24" s="39" t="s">
        <v>12</v>
      </c>
      <c r="G24" s="39" t="s">
        <v>11</v>
      </c>
      <c r="H24" s="39" t="s">
        <v>10</v>
      </c>
      <c r="I24" s="39" t="s">
        <v>9</v>
      </c>
      <c r="J24" s="39" t="s">
        <v>8</v>
      </c>
      <c r="K24" s="39" t="s">
        <v>7</v>
      </c>
      <c r="L24" s="42"/>
      <c r="M24" s="36"/>
      <c r="N24" s="36"/>
    </row>
    <row r="25" spans="2:14" ht="45" customHeight="1" x14ac:dyDescent="0.15">
      <c r="B25" s="59" t="s">
        <v>18</v>
      </c>
      <c r="C25" s="5" t="s">
        <v>22</v>
      </c>
      <c r="D25" s="1">
        <v>35</v>
      </c>
      <c r="E25" s="1" t="s">
        <v>26</v>
      </c>
      <c r="F25" s="39" t="s">
        <v>25</v>
      </c>
      <c r="G25" s="1" t="s">
        <v>25</v>
      </c>
      <c r="H25" s="1">
        <v>9</v>
      </c>
      <c r="I25" s="1">
        <v>10</v>
      </c>
      <c r="J25" s="1">
        <v>11</v>
      </c>
      <c r="K25" s="1">
        <f t="shared" ref="K25:K26" si="2">SUM(E25:J25)</f>
        <v>30</v>
      </c>
      <c r="L25" s="41"/>
      <c r="M25" s="36"/>
      <c r="N25" s="36"/>
    </row>
    <row r="26" spans="2:14" ht="45" customHeight="1" x14ac:dyDescent="0.15">
      <c r="B26" s="60"/>
      <c r="C26" s="5" t="s">
        <v>23</v>
      </c>
      <c r="D26" s="1">
        <v>50</v>
      </c>
      <c r="E26" s="1">
        <v>7</v>
      </c>
      <c r="F26" s="39">
        <v>13</v>
      </c>
      <c r="G26" s="1">
        <v>11</v>
      </c>
      <c r="H26" s="1">
        <v>10</v>
      </c>
      <c r="I26" s="1">
        <v>7</v>
      </c>
      <c r="J26" s="1">
        <v>9</v>
      </c>
      <c r="K26" s="1">
        <f t="shared" si="2"/>
        <v>57</v>
      </c>
      <c r="L26" s="41"/>
      <c r="M26" s="36"/>
      <c r="N26" s="36"/>
    </row>
    <row r="27" spans="2:14" s="2" customFormat="1" ht="45" customHeight="1" x14ac:dyDescent="0.15">
      <c r="B27" s="53" t="s">
        <v>19</v>
      </c>
      <c r="C27" s="5" t="s">
        <v>22</v>
      </c>
      <c r="D27" s="1">
        <v>45</v>
      </c>
      <c r="E27" s="1" t="s">
        <v>25</v>
      </c>
      <c r="F27" s="39" t="s">
        <v>25</v>
      </c>
      <c r="G27" s="1" t="s">
        <v>25</v>
      </c>
      <c r="H27" s="1">
        <v>7</v>
      </c>
      <c r="I27" s="1">
        <v>16</v>
      </c>
      <c r="J27" s="1">
        <v>18</v>
      </c>
      <c r="K27" s="1">
        <f>SUM(E27:J27)</f>
        <v>41</v>
      </c>
      <c r="L27" s="41"/>
      <c r="M27" s="35"/>
      <c r="N27" s="35"/>
    </row>
    <row r="28" spans="2:14" s="2" customFormat="1" ht="45" customHeight="1" x14ac:dyDescent="0.15">
      <c r="B28" s="54"/>
      <c r="C28" s="5" t="s">
        <v>23</v>
      </c>
      <c r="D28" s="1">
        <v>110</v>
      </c>
      <c r="E28" s="1">
        <v>15</v>
      </c>
      <c r="F28" s="39">
        <v>21</v>
      </c>
      <c r="G28" s="1">
        <v>20</v>
      </c>
      <c r="H28" s="1">
        <v>19</v>
      </c>
      <c r="I28" s="1">
        <v>8</v>
      </c>
      <c r="J28" s="1">
        <v>26</v>
      </c>
      <c r="K28" s="1">
        <f>SUM(E28:J28)</f>
        <v>109</v>
      </c>
      <c r="L28" s="41"/>
      <c r="M28" s="35"/>
      <c r="N28" s="35"/>
    </row>
    <row r="29" spans="2:14" ht="45" customHeight="1" x14ac:dyDescent="0.15">
      <c r="B29" s="55" t="s">
        <v>7</v>
      </c>
      <c r="C29" s="56"/>
      <c r="D29" s="1">
        <f>SUM(D25:D28)</f>
        <v>240</v>
      </c>
      <c r="E29" s="1">
        <f t="shared" ref="E29:K29" si="3">SUM(E25:E28)</f>
        <v>22</v>
      </c>
      <c r="F29" s="1">
        <f t="shared" si="3"/>
        <v>34</v>
      </c>
      <c r="G29" s="1">
        <f>SUM(G25:G28)</f>
        <v>31</v>
      </c>
      <c r="H29" s="1">
        <f t="shared" si="3"/>
        <v>45</v>
      </c>
      <c r="I29" s="1">
        <f>SUM(I25:I28)</f>
        <v>41</v>
      </c>
      <c r="J29" s="1">
        <f>SUM(J25:J28)</f>
        <v>64</v>
      </c>
      <c r="K29" s="1">
        <f t="shared" si="3"/>
        <v>237</v>
      </c>
      <c r="L29" s="41"/>
      <c r="M29" s="36"/>
      <c r="N29" s="36"/>
    </row>
    <row r="30" spans="2:14" x14ac:dyDescent="0.15">
      <c r="L30" s="43"/>
    </row>
    <row r="31" spans="2:14" x14ac:dyDescent="0.15">
      <c r="L31" s="43"/>
    </row>
    <row r="32" spans="2:14" x14ac:dyDescent="0.15">
      <c r="L32" s="43"/>
    </row>
    <row r="33" spans="12:12" x14ac:dyDescent="0.15">
      <c r="L33" s="43"/>
    </row>
    <row r="34" spans="12:12" x14ac:dyDescent="0.15">
      <c r="L34" s="43"/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ignoredErrors>
    <ignoredError sqref="K11 K13:K17 K26 K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Ｈ30年04月</vt:lpstr>
      <vt:lpstr>Ｈ30年05月</vt:lpstr>
      <vt:lpstr>Ｈ30年06月</vt:lpstr>
      <vt:lpstr>Ｈ30年07月</vt:lpstr>
      <vt:lpstr>Ｈ30年08月</vt:lpstr>
      <vt:lpstr>Ｈ30年09月</vt:lpstr>
      <vt:lpstr>Ｈ30年10月</vt:lpstr>
      <vt:lpstr>Ｈ30年11月</vt:lpstr>
      <vt:lpstr>Ｈ30年12月</vt:lpstr>
      <vt:lpstr>Ｈ31年01月</vt:lpstr>
      <vt:lpstr>Ｈ31年02月</vt:lpstr>
      <vt:lpstr>Ｈ31年03月</vt:lpstr>
      <vt:lpstr>Ｈ30年04月!Print_Area</vt:lpstr>
      <vt:lpstr>Ｈ30年05月!Print_Area</vt:lpstr>
      <vt:lpstr>Ｈ30年06月!Print_Area</vt:lpstr>
      <vt:lpstr>Ｈ30年07月!Print_Area</vt:lpstr>
      <vt:lpstr>Ｈ30年08月!Print_Area</vt:lpstr>
      <vt:lpstr>Ｈ30年09月!Print_Area</vt:lpstr>
      <vt:lpstr>Ｈ30年10月!Print_Area</vt:lpstr>
      <vt:lpstr>Ｈ30年11月!Print_Area</vt:lpstr>
      <vt:lpstr>Ｈ30年12月!Print_Area</vt:lpstr>
      <vt:lpstr>Ｈ31年01月!Print_Area</vt:lpstr>
      <vt:lpstr>Ｈ31年02月!Print_Area</vt:lpstr>
      <vt:lpstr>Ｈ31年03月!Print_Area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2019-01-15T08:42:25Z</cp:lastPrinted>
  <dcterms:created xsi:type="dcterms:W3CDTF">2014-01-06T02:41:32Z</dcterms:created>
  <dcterms:modified xsi:type="dcterms:W3CDTF">2020-02-18T23:22:26Z</dcterms:modified>
</cp:coreProperties>
</file>