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2入所児童数\"/>
    </mc:Choice>
  </mc:AlternateContent>
  <bookViews>
    <workbookView xWindow="0" yWindow="0" windowWidth="20490" windowHeight="7530" firstSheet="6" activeTab="12"/>
  </bookViews>
  <sheets>
    <sheet name="R2年3月31日 " sheetId="38" r:id="rId1"/>
    <sheet name="R2年4月  " sheetId="29" r:id="rId2"/>
    <sheet name="R2年5月  " sheetId="31" r:id="rId3"/>
    <sheet name="R2年6月" sheetId="32" r:id="rId4"/>
    <sheet name="R2年7月" sheetId="33" r:id="rId5"/>
    <sheet name="R2年8月" sheetId="34" r:id="rId6"/>
    <sheet name="R2年9月" sheetId="35" r:id="rId7"/>
    <sheet name="R2年10月" sheetId="36" r:id="rId8"/>
    <sheet name="R2年11月" sheetId="37" r:id="rId9"/>
    <sheet name="R2年12月" sheetId="39" r:id="rId10"/>
    <sheet name="R3年1月" sheetId="40" r:id="rId11"/>
    <sheet name="R3年2月 " sheetId="41" r:id="rId12"/>
    <sheet name="R3年3月" sheetId="42" r:id="rId13"/>
  </sheets>
  <definedNames>
    <definedName name="_xlnm.Print_Area" localSheetId="7">'R2年10月'!$A$1:$L$44</definedName>
    <definedName name="_xlnm.Print_Area" localSheetId="8">'R2年11月'!$A$1:$L$44</definedName>
    <definedName name="_xlnm.Print_Area" localSheetId="9">'R2年12月'!$A$1:$L$44</definedName>
    <definedName name="_xlnm.Print_Area" localSheetId="0">'R2年3月31日 '!$A$1:$L$42</definedName>
    <definedName name="_xlnm.Print_Area" localSheetId="1">'R2年4月  '!$A$1:$L$44</definedName>
    <definedName name="_xlnm.Print_Area" localSheetId="2">'R2年5月  '!$A$1:$L$44</definedName>
    <definedName name="_xlnm.Print_Area" localSheetId="3">'R2年6月'!$A$1:$L$44</definedName>
    <definedName name="_xlnm.Print_Area" localSheetId="4">'R2年7月'!$A$1:$L$44</definedName>
    <definedName name="_xlnm.Print_Area" localSheetId="5">'R2年8月'!$A$1:$L$44</definedName>
    <definedName name="_xlnm.Print_Area" localSheetId="6">'R2年9月'!$A$1:$L$44</definedName>
    <definedName name="_xlnm.Print_Area" localSheetId="10">'R3年1月'!$A$1:$L$44</definedName>
    <definedName name="_xlnm.Print_Area" localSheetId="11">'R3年2月 '!$A$1:$L$44</definedName>
    <definedName name="_xlnm.Print_Area" localSheetId="12">'R3年3月'!$A$1:$L$44</definedName>
  </definedNames>
  <calcPr calcId="162913"/>
</workbook>
</file>

<file path=xl/calcChain.xml><?xml version="1.0" encoding="utf-8"?>
<calcChain xmlns="http://schemas.openxmlformats.org/spreadsheetml/2006/main">
  <c r="J29" i="42" l="1"/>
  <c r="I29" i="42"/>
  <c r="H29" i="42"/>
  <c r="G29" i="42"/>
  <c r="F29" i="42"/>
  <c r="E29" i="42"/>
  <c r="D29" i="42"/>
  <c r="K28" i="42"/>
  <c r="K27" i="42"/>
  <c r="K26" i="42"/>
  <c r="K25" i="42"/>
  <c r="K24" i="42"/>
  <c r="K23" i="42"/>
  <c r="K22" i="42"/>
  <c r="K21" i="42"/>
  <c r="J16" i="42"/>
  <c r="I16" i="42"/>
  <c r="H16" i="42"/>
  <c r="G16" i="42"/>
  <c r="F16" i="42"/>
  <c r="E16" i="42"/>
  <c r="D16" i="42"/>
  <c r="K15" i="42"/>
  <c r="K14" i="42"/>
  <c r="K13" i="42"/>
  <c r="K12" i="42"/>
  <c r="K11" i="42"/>
  <c r="K29" i="42" l="1"/>
  <c r="K16" i="42"/>
  <c r="J29" i="41"/>
  <c r="I29" i="41"/>
  <c r="H29" i="41"/>
  <c r="G29" i="41"/>
  <c r="F29" i="41"/>
  <c r="E29" i="41"/>
  <c r="D29" i="41"/>
  <c r="K28" i="41"/>
  <c r="K27" i="41"/>
  <c r="K26" i="41"/>
  <c r="K25" i="41"/>
  <c r="K24" i="41"/>
  <c r="K23" i="41"/>
  <c r="K22" i="41"/>
  <c r="K21" i="41"/>
  <c r="J16" i="41"/>
  <c r="I16" i="41"/>
  <c r="H16" i="41"/>
  <c r="G16" i="41"/>
  <c r="F16" i="41"/>
  <c r="E16" i="41"/>
  <c r="D16" i="41"/>
  <c r="K15" i="41"/>
  <c r="K14" i="41"/>
  <c r="K13" i="41"/>
  <c r="K12" i="41"/>
  <c r="K11" i="41"/>
  <c r="K29" i="41" l="1"/>
  <c r="K16" i="41"/>
  <c r="K15" i="40"/>
  <c r="K12" i="40"/>
  <c r="K13" i="40"/>
  <c r="K14" i="40"/>
  <c r="K11" i="40"/>
  <c r="J29" i="40"/>
  <c r="I29" i="40"/>
  <c r="H29" i="40"/>
  <c r="G29" i="40"/>
  <c r="F29" i="40"/>
  <c r="E29" i="40"/>
  <c r="D29" i="40"/>
  <c r="K28" i="40"/>
  <c r="K27" i="40"/>
  <c r="K26" i="40"/>
  <c r="K25" i="40"/>
  <c r="K24" i="40"/>
  <c r="K23" i="40"/>
  <c r="K22" i="40"/>
  <c r="K21" i="40"/>
  <c r="J16" i="40"/>
  <c r="I16" i="40"/>
  <c r="H16" i="40"/>
  <c r="G16" i="40"/>
  <c r="F16" i="40"/>
  <c r="E16" i="40"/>
  <c r="D16" i="40"/>
  <c r="K16" i="40"/>
  <c r="K29" i="40" l="1"/>
  <c r="J29" i="39"/>
  <c r="I29" i="39"/>
  <c r="H29" i="39"/>
  <c r="G29" i="39"/>
  <c r="F29" i="39"/>
  <c r="E29" i="39"/>
  <c r="D29" i="39"/>
  <c r="K28" i="39"/>
  <c r="K27" i="39"/>
  <c r="K26" i="39"/>
  <c r="K25" i="39"/>
  <c r="K24" i="39"/>
  <c r="K23" i="39"/>
  <c r="K22" i="39"/>
  <c r="K21" i="39"/>
  <c r="J16" i="39"/>
  <c r="I16" i="39"/>
  <c r="H16" i="39"/>
  <c r="G16" i="39"/>
  <c r="F16" i="39"/>
  <c r="E16" i="39"/>
  <c r="D16" i="39"/>
  <c r="K15" i="39"/>
  <c r="K14" i="39"/>
  <c r="K13" i="39"/>
  <c r="K12" i="39"/>
  <c r="K11" i="39"/>
  <c r="K29" i="39" l="1"/>
  <c r="K16" i="39"/>
  <c r="K16" i="38"/>
  <c r="K15" i="38"/>
  <c r="J27" i="38"/>
  <c r="I27" i="38"/>
  <c r="H27" i="38"/>
  <c r="G27" i="38"/>
  <c r="F27" i="38"/>
  <c r="E27" i="38"/>
  <c r="D27" i="38"/>
  <c r="K26" i="38"/>
  <c r="K25" i="38"/>
  <c r="K24" i="38"/>
  <c r="K23" i="38"/>
  <c r="J18" i="38"/>
  <c r="I18" i="38"/>
  <c r="H18" i="38"/>
  <c r="G18" i="38"/>
  <c r="F18" i="38"/>
  <c r="E18" i="38"/>
  <c r="D18" i="38"/>
  <c r="K17" i="38"/>
  <c r="K14" i="38"/>
  <c r="K13" i="38"/>
  <c r="K12" i="38"/>
  <c r="K11" i="38"/>
  <c r="K27" i="38" l="1"/>
  <c r="K18" i="38"/>
  <c r="J29" i="37"/>
  <c r="I29" i="37"/>
  <c r="H29" i="37"/>
  <c r="G29" i="37"/>
  <c r="F29" i="37"/>
  <c r="E29" i="37"/>
  <c r="D29" i="37"/>
  <c r="K28" i="37"/>
  <c r="K27" i="37"/>
  <c r="K26" i="37"/>
  <c r="K25" i="37"/>
  <c r="K24" i="37"/>
  <c r="K23" i="37"/>
  <c r="K22" i="37"/>
  <c r="K21" i="37"/>
  <c r="J16" i="37"/>
  <c r="I16" i="37"/>
  <c r="H16" i="37"/>
  <c r="G16" i="37"/>
  <c r="F16" i="37"/>
  <c r="E16" i="37"/>
  <c r="D16" i="37"/>
  <c r="K15" i="37"/>
  <c r="K14" i="37"/>
  <c r="K13" i="37"/>
  <c r="K12" i="37"/>
  <c r="K11" i="37"/>
  <c r="K29" i="37" l="1"/>
  <c r="K16" i="37"/>
  <c r="J29" i="36"/>
  <c r="I29" i="36"/>
  <c r="H29" i="36"/>
  <c r="G29" i="36"/>
  <c r="F29" i="36"/>
  <c r="E29" i="36"/>
  <c r="D29" i="36"/>
  <c r="K28" i="36"/>
  <c r="K27" i="36"/>
  <c r="K26" i="36"/>
  <c r="K25" i="36"/>
  <c r="K24" i="36"/>
  <c r="K23" i="36"/>
  <c r="K22" i="36"/>
  <c r="K21" i="36"/>
  <c r="J16" i="36"/>
  <c r="I16" i="36"/>
  <c r="H16" i="36"/>
  <c r="G16" i="36"/>
  <c r="F16" i="36"/>
  <c r="E16" i="36"/>
  <c r="D16" i="36"/>
  <c r="K15" i="36"/>
  <c r="K14" i="36"/>
  <c r="K13" i="36"/>
  <c r="K12" i="36"/>
  <c r="K11" i="36"/>
  <c r="K29" i="36" l="1"/>
  <c r="K16" i="36"/>
  <c r="J29" i="35"/>
  <c r="I29" i="35"/>
  <c r="H29" i="35"/>
  <c r="G29" i="35"/>
  <c r="F29" i="35"/>
  <c r="E29" i="35"/>
  <c r="D29" i="35"/>
  <c r="K28" i="35"/>
  <c r="K27" i="35"/>
  <c r="K26" i="35"/>
  <c r="K25" i="35"/>
  <c r="K24" i="35"/>
  <c r="K23" i="35"/>
  <c r="K22" i="35"/>
  <c r="K21" i="35"/>
  <c r="J16" i="35"/>
  <c r="I16" i="35"/>
  <c r="H16" i="35"/>
  <c r="G16" i="35"/>
  <c r="F16" i="35"/>
  <c r="E16" i="35"/>
  <c r="D16" i="35"/>
  <c r="K15" i="35"/>
  <c r="K14" i="35"/>
  <c r="K13" i="35"/>
  <c r="K12" i="35"/>
  <c r="K11" i="35"/>
  <c r="K29" i="35" l="1"/>
  <c r="K16" i="35"/>
  <c r="J29" i="34"/>
  <c r="I29" i="34"/>
  <c r="H29" i="34"/>
  <c r="G29" i="34"/>
  <c r="F29" i="34"/>
  <c r="E29" i="34"/>
  <c r="D29" i="34"/>
  <c r="K28" i="34"/>
  <c r="K27" i="34"/>
  <c r="K26" i="34"/>
  <c r="K25" i="34"/>
  <c r="K24" i="34"/>
  <c r="K23" i="34"/>
  <c r="K22" i="34"/>
  <c r="K21" i="34"/>
  <c r="J16" i="34"/>
  <c r="I16" i="34"/>
  <c r="H16" i="34"/>
  <c r="G16" i="34"/>
  <c r="F16" i="34"/>
  <c r="E16" i="34"/>
  <c r="D16" i="34"/>
  <c r="K15" i="34"/>
  <c r="K14" i="34"/>
  <c r="K13" i="34"/>
  <c r="K12" i="34"/>
  <c r="K11" i="34"/>
  <c r="K29" i="34" l="1"/>
  <c r="K16" i="34"/>
  <c r="J29" i="33"/>
  <c r="I29" i="33"/>
  <c r="H29" i="33"/>
  <c r="G29" i="33"/>
  <c r="F29" i="33"/>
  <c r="E29" i="33"/>
  <c r="D29" i="33"/>
  <c r="K28" i="33"/>
  <c r="K27" i="33"/>
  <c r="K26" i="33"/>
  <c r="K25" i="33"/>
  <c r="K24" i="33"/>
  <c r="K23" i="33"/>
  <c r="K22" i="33"/>
  <c r="K21" i="33"/>
  <c r="J16" i="33"/>
  <c r="I16" i="33"/>
  <c r="H16" i="33"/>
  <c r="G16" i="33"/>
  <c r="F16" i="33"/>
  <c r="E16" i="33"/>
  <c r="D16" i="33"/>
  <c r="K15" i="33"/>
  <c r="K14" i="33"/>
  <c r="K13" i="33"/>
  <c r="K12" i="33"/>
  <c r="K11" i="33"/>
  <c r="K29" i="33" l="1"/>
  <c r="K16" i="33"/>
  <c r="J29" i="32"/>
  <c r="I29" i="32"/>
  <c r="H29" i="32"/>
  <c r="G29" i="32"/>
  <c r="F29" i="32"/>
  <c r="E29" i="32"/>
  <c r="D29" i="32"/>
  <c r="K28" i="32"/>
  <c r="K27" i="32"/>
  <c r="K26" i="32"/>
  <c r="K25" i="32"/>
  <c r="K24" i="32"/>
  <c r="K23" i="32"/>
  <c r="K29" i="32" s="1"/>
  <c r="K22" i="32"/>
  <c r="K21" i="32"/>
  <c r="J16" i="32"/>
  <c r="I16" i="32"/>
  <c r="H16" i="32"/>
  <c r="G16" i="32"/>
  <c r="F16" i="32"/>
  <c r="E16" i="32"/>
  <c r="D16" i="32"/>
  <c r="K15" i="32"/>
  <c r="K14" i="32"/>
  <c r="K13" i="32"/>
  <c r="K12" i="32"/>
  <c r="K11" i="32"/>
  <c r="K16" i="32" l="1"/>
  <c r="J29" i="31"/>
  <c r="I29" i="31"/>
  <c r="H29" i="31"/>
  <c r="G29" i="31"/>
  <c r="F29" i="31"/>
  <c r="E29" i="31"/>
  <c r="D29" i="31"/>
  <c r="K28" i="31"/>
  <c r="K27" i="31"/>
  <c r="K26" i="31"/>
  <c r="K25" i="31"/>
  <c r="K24" i="31"/>
  <c r="K23" i="31"/>
  <c r="K22" i="31"/>
  <c r="K21" i="31"/>
  <c r="J16" i="31"/>
  <c r="I16" i="31"/>
  <c r="H16" i="31"/>
  <c r="G16" i="31"/>
  <c r="F16" i="31"/>
  <c r="E16" i="31"/>
  <c r="D16" i="31"/>
  <c r="K15" i="31"/>
  <c r="K14" i="31"/>
  <c r="K13" i="31"/>
  <c r="K12" i="31"/>
  <c r="K11" i="31"/>
  <c r="K29" i="31" l="1"/>
  <c r="K16" i="31"/>
  <c r="J29" i="29"/>
  <c r="I29" i="29"/>
  <c r="H29" i="29"/>
  <c r="G29" i="29"/>
  <c r="F29" i="29"/>
  <c r="D29" i="29"/>
  <c r="K28" i="29"/>
  <c r="K26" i="29"/>
  <c r="K25" i="29"/>
  <c r="K24" i="29"/>
  <c r="K23" i="29"/>
  <c r="K22" i="29"/>
  <c r="K21" i="29"/>
  <c r="J16" i="29"/>
  <c r="I16" i="29"/>
  <c r="H16" i="29"/>
  <c r="G16" i="29"/>
  <c r="F16" i="29"/>
  <c r="E16" i="29"/>
  <c r="D16" i="29"/>
  <c r="K15" i="29"/>
  <c r="K14" i="29"/>
  <c r="K13" i="29"/>
  <c r="K12" i="29"/>
  <c r="K11" i="29"/>
  <c r="K16" i="29" l="1"/>
  <c r="E29" i="29" l="1"/>
  <c r="K27" i="29"/>
  <c r="K29" i="29" s="1"/>
</calcChain>
</file>

<file path=xl/sharedStrings.xml><?xml version="1.0" encoding="utf-8"?>
<sst xmlns="http://schemas.openxmlformats.org/spreadsheetml/2006/main" count="949" uniqueCount="82">
  <si>
    <t>ひまわり保育園</t>
    <rPh sb="4" eb="7">
      <t>ホイクエン</t>
    </rPh>
    <phoneticPr fontId="1"/>
  </si>
  <si>
    <t>勢至保育園</t>
    <rPh sb="0" eb="2">
      <t>セイシ</t>
    </rPh>
    <rPh sb="2" eb="5">
      <t>ホイクエン</t>
    </rPh>
    <phoneticPr fontId="1"/>
  </si>
  <si>
    <t>小砂川保育園</t>
    <phoneticPr fontId="1"/>
  </si>
  <si>
    <t>つぼみ保育園</t>
  </si>
  <si>
    <t>にかほ保育園</t>
  </si>
  <si>
    <t>合計</t>
    <rPh sb="0" eb="2">
      <t>ゴウケイ</t>
    </rPh>
    <phoneticPr fontId="1"/>
  </si>
  <si>
    <t>５歳</t>
    <rPh sb="1" eb="2">
      <t>サイ</t>
    </rPh>
    <phoneticPr fontId="1"/>
  </si>
  <si>
    <t>４歳</t>
    <rPh sb="1" eb="2">
      <t>サイ</t>
    </rPh>
    <phoneticPr fontId="1"/>
  </si>
  <si>
    <t>３歳</t>
    <rPh sb="1" eb="2">
      <t>サイ</t>
    </rPh>
    <phoneticPr fontId="1"/>
  </si>
  <si>
    <t>２歳</t>
    <rPh sb="1" eb="2">
      <t>サイ</t>
    </rPh>
    <phoneticPr fontId="1"/>
  </si>
  <si>
    <t>１歳</t>
    <rPh sb="1" eb="2">
      <t>サイ</t>
    </rPh>
    <phoneticPr fontId="1"/>
  </si>
  <si>
    <t>０歳</t>
    <rPh sb="1" eb="2">
      <t>サイ</t>
    </rPh>
    <phoneticPr fontId="1"/>
  </si>
  <si>
    <t>定員</t>
    <rPh sb="0" eb="2">
      <t>テイイン</t>
    </rPh>
    <phoneticPr fontId="1"/>
  </si>
  <si>
    <t>保育所名</t>
    <rPh sb="0" eb="2">
      <t>ホイク</t>
    </rPh>
    <rPh sb="2" eb="3">
      <t>ショ</t>
    </rPh>
    <rPh sb="3" eb="4">
      <t>メイ</t>
    </rPh>
    <phoneticPr fontId="1"/>
  </si>
  <si>
    <t>【にかほ市内　保育園・認定こども園　入所状況】</t>
    <rPh sb="4" eb="5">
      <t>シ</t>
    </rPh>
    <rPh sb="5" eb="6">
      <t>ナイ</t>
    </rPh>
    <rPh sb="7" eb="10">
      <t>ホイクエン</t>
    </rPh>
    <rPh sb="11" eb="13">
      <t>ニンテイ</t>
    </rPh>
    <rPh sb="16" eb="17">
      <t>エン</t>
    </rPh>
    <rPh sb="18" eb="20">
      <t>ニュウショ</t>
    </rPh>
    <rPh sb="20" eb="22">
      <t>ジョウキョウ</t>
    </rPh>
    <phoneticPr fontId="1"/>
  </si>
  <si>
    <t>認定こども園名</t>
    <rPh sb="0" eb="2">
      <t>ニンテイ</t>
    </rPh>
    <rPh sb="5" eb="6">
      <t>エン</t>
    </rPh>
    <rPh sb="6" eb="7">
      <t>メイ</t>
    </rPh>
    <phoneticPr fontId="1"/>
  </si>
  <si>
    <t>幼保連携型認定こども園　仁賀保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5">
      <t>ニカホ</t>
    </rPh>
    <phoneticPr fontId="1"/>
  </si>
  <si>
    <t>白百合こども園</t>
    <rPh sb="0" eb="3">
      <t>シラユリ</t>
    </rPh>
    <rPh sb="6" eb="7">
      <t>エン</t>
    </rPh>
    <phoneticPr fontId="1"/>
  </si>
  <si>
    <t>-</t>
    <phoneticPr fontId="1"/>
  </si>
  <si>
    <t>保育園</t>
    <rPh sb="0" eb="3">
      <t>ホイクエン</t>
    </rPh>
    <phoneticPr fontId="1"/>
  </si>
  <si>
    <t>認定こども園</t>
    <rPh sb="0" eb="2">
      <t>ニンテイ</t>
    </rPh>
    <rPh sb="5" eb="6">
      <t>エン</t>
    </rPh>
    <phoneticPr fontId="1"/>
  </si>
  <si>
    <t>教育認定
（１号認定）</t>
    <rPh sb="0" eb="2">
      <t>キョウイク</t>
    </rPh>
    <rPh sb="2" eb="4">
      <t>ニンテイ</t>
    </rPh>
    <rPh sb="7" eb="8">
      <t>ゴウ</t>
    </rPh>
    <rPh sb="8" eb="10">
      <t>ニンテイ</t>
    </rPh>
    <phoneticPr fontId="1"/>
  </si>
  <si>
    <t>保育認定
（２・３号認定）</t>
    <rPh sb="0" eb="2">
      <t>ホイク</t>
    </rPh>
    <rPh sb="2" eb="4">
      <t>ニンテイ</t>
    </rPh>
    <rPh sb="9" eb="10">
      <t>ゴウ</t>
    </rPh>
    <rPh sb="10" eb="12">
      <t>ニンテイ</t>
    </rPh>
    <phoneticPr fontId="1"/>
  </si>
  <si>
    <t>令和2年４月１日時点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ジテン</t>
    </rPh>
    <phoneticPr fontId="1"/>
  </si>
  <si>
    <t>明星こども園</t>
    <rPh sb="0" eb="2">
      <t>ミョウジョウ</t>
    </rPh>
    <rPh sb="5" eb="6">
      <t>エン</t>
    </rPh>
    <phoneticPr fontId="1"/>
  </si>
  <si>
    <t>星城こども園</t>
    <rPh sb="0" eb="2">
      <t>セイジョウ</t>
    </rPh>
    <rPh sb="5" eb="6">
      <t>エン</t>
    </rPh>
    <phoneticPr fontId="1"/>
  </si>
  <si>
    <t>※１</t>
    <phoneticPr fontId="1"/>
  </si>
  <si>
    <t>※２</t>
    <phoneticPr fontId="1"/>
  </si>
  <si>
    <t>※３</t>
    <phoneticPr fontId="1"/>
  </si>
  <si>
    <t>※４</t>
    <phoneticPr fontId="1"/>
  </si>
  <si>
    <t>※５</t>
    <phoneticPr fontId="1"/>
  </si>
  <si>
    <t>※６</t>
    <phoneticPr fontId="1"/>
  </si>
  <si>
    <t>※３　勢至保育園　　 2歳児2名</t>
    <rPh sb="3" eb="8">
      <t>セイシホイクエン</t>
    </rPh>
    <rPh sb="12" eb="14">
      <t>サイジ</t>
    </rPh>
    <rPh sb="15" eb="16">
      <t>メイ</t>
    </rPh>
    <phoneticPr fontId="1"/>
  </si>
  <si>
    <t>※５　403名うち10名広域入所園児</t>
    <rPh sb="6" eb="7">
      <t>メイ</t>
    </rPh>
    <rPh sb="11" eb="12">
      <t>メイ</t>
    </rPh>
    <rPh sb="12" eb="14">
      <t>コウイキ</t>
    </rPh>
    <rPh sb="14" eb="16">
      <t>ニュウショ</t>
    </rPh>
    <rPh sb="16" eb="18">
      <t>エンジ</t>
    </rPh>
    <phoneticPr fontId="1"/>
  </si>
  <si>
    <t>※１　にかほ保育園 　1歳児1名</t>
    <rPh sb="6" eb="9">
      <t>ホイクエン</t>
    </rPh>
    <rPh sb="12" eb="14">
      <t>サイジ</t>
    </rPh>
    <rPh sb="15" eb="16">
      <t>メイ</t>
    </rPh>
    <phoneticPr fontId="1"/>
  </si>
  <si>
    <t>※２　つぼみ保育園　 0歳児1名　1歳児1名</t>
    <rPh sb="6" eb="9">
      <t>ホイクエン</t>
    </rPh>
    <rPh sb="12" eb="14">
      <t>サイジ</t>
    </rPh>
    <rPh sb="15" eb="16">
      <t>メイ</t>
    </rPh>
    <rPh sb="18" eb="20">
      <t>サイジ</t>
    </rPh>
    <rPh sb="21" eb="22">
      <t>メイ</t>
    </rPh>
    <phoneticPr fontId="1"/>
  </si>
  <si>
    <t>※４　小砂川保育園 　0歳児2名　1歳児1名　2歳児1名　3歳児1名</t>
    <rPh sb="3" eb="6">
      <t>コサガワ</t>
    </rPh>
    <rPh sb="6" eb="9">
      <t>ホイクエン</t>
    </rPh>
    <rPh sb="12" eb="14">
      <t>サイジ</t>
    </rPh>
    <rPh sb="15" eb="16">
      <t>メイ</t>
    </rPh>
    <rPh sb="18" eb="20">
      <t>サイジ</t>
    </rPh>
    <rPh sb="21" eb="22">
      <t>メイ</t>
    </rPh>
    <rPh sb="24" eb="26">
      <t>サイジ</t>
    </rPh>
    <rPh sb="27" eb="28">
      <t>メイ</t>
    </rPh>
    <rPh sb="30" eb="32">
      <t>サイジ</t>
    </rPh>
    <rPh sb="33" eb="34">
      <t>メイ</t>
    </rPh>
    <phoneticPr fontId="1"/>
  </si>
  <si>
    <t>【※印は広域入所園児を含んでおります。】</t>
    <rPh sb="2" eb="3">
      <t>ジルシ</t>
    </rPh>
    <rPh sb="4" eb="6">
      <t>コウイキ</t>
    </rPh>
    <rPh sb="6" eb="8">
      <t>ニュウショ</t>
    </rPh>
    <rPh sb="8" eb="10">
      <t>エンジ</t>
    </rPh>
    <rPh sb="11" eb="12">
      <t>フク</t>
    </rPh>
    <phoneticPr fontId="1"/>
  </si>
  <si>
    <t>令和2年5月１日時点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ジテン</t>
    </rPh>
    <phoneticPr fontId="1"/>
  </si>
  <si>
    <t>※7</t>
    <phoneticPr fontId="1"/>
  </si>
  <si>
    <t>※８</t>
    <phoneticPr fontId="1"/>
  </si>
  <si>
    <t>※６　認定こども園仁賀保　4歳児1名</t>
    <rPh sb="3" eb="5">
      <t>ニンテイ</t>
    </rPh>
    <rPh sb="8" eb="9">
      <t>エン</t>
    </rPh>
    <rPh sb="9" eb="12">
      <t>ニカホ</t>
    </rPh>
    <rPh sb="14" eb="16">
      <t>サイジ</t>
    </rPh>
    <rPh sb="17" eb="18">
      <t>メイ</t>
    </rPh>
    <phoneticPr fontId="1"/>
  </si>
  <si>
    <t>※7　白百合こども園　0歳児1名</t>
    <rPh sb="3" eb="6">
      <t>シラユリ</t>
    </rPh>
    <rPh sb="9" eb="10">
      <t>エン</t>
    </rPh>
    <rPh sb="12" eb="14">
      <t>サイジ</t>
    </rPh>
    <rPh sb="15" eb="16">
      <t>メイ</t>
    </rPh>
    <phoneticPr fontId="1"/>
  </si>
  <si>
    <t>※8　252名うち2名広域入所園児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</si>
  <si>
    <t>※５　409名うち10名広域入所園児</t>
    <rPh sb="6" eb="7">
      <t>メイ</t>
    </rPh>
    <rPh sb="11" eb="12">
      <t>メイ</t>
    </rPh>
    <rPh sb="12" eb="14">
      <t>コウイキ</t>
    </rPh>
    <rPh sb="14" eb="16">
      <t>ニュウショ</t>
    </rPh>
    <rPh sb="16" eb="18">
      <t>エンジ</t>
    </rPh>
    <phoneticPr fontId="1"/>
  </si>
  <si>
    <t>令和2年6月１日時点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ジテン</t>
    </rPh>
    <phoneticPr fontId="1"/>
  </si>
  <si>
    <t>※７</t>
    <phoneticPr fontId="1"/>
  </si>
  <si>
    <t>※８</t>
    <phoneticPr fontId="1"/>
  </si>
  <si>
    <t>令和2年7月１日時点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ジテン</t>
    </rPh>
    <phoneticPr fontId="1"/>
  </si>
  <si>
    <t>※５　420名うち10名広域入所園児</t>
    <rPh sb="6" eb="7">
      <t>メイ</t>
    </rPh>
    <rPh sb="11" eb="12">
      <t>メイ</t>
    </rPh>
    <rPh sb="12" eb="14">
      <t>コウイキ</t>
    </rPh>
    <rPh sb="14" eb="16">
      <t>ニュウショ</t>
    </rPh>
    <rPh sb="16" eb="18">
      <t>エンジ</t>
    </rPh>
    <phoneticPr fontId="1"/>
  </si>
  <si>
    <t>令和2年8月１日時点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ジテン</t>
    </rPh>
    <phoneticPr fontId="1"/>
  </si>
  <si>
    <t>※６　認定こども園仁賀保　2歳児1名　4歳児1名</t>
    <rPh sb="3" eb="5">
      <t>ニンテイ</t>
    </rPh>
    <rPh sb="8" eb="9">
      <t>エン</t>
    </rPh>
    <rPh sb="9" eb="12">
      <t>ニカホ</t>
    </rPh>
    <rPh sb="14" eb="16">
      <t>サイジ</t>
    </rPh>
    <rPh sb="17" eb="18">
      <t>メイ</t>
    </rPh>
    <rPh sb="20" eb="22">
      <t>サイジ</t>
    </rPh>
    <rPh sb="23" eb="24">
      <t>メイ</t>
    </rPh>
    <phoneticPr fontId="1"/>
  </si>
  <si>
    <t>※５　427名うち10名広域入所園児</t>
    <rPh sb="6" eb="7">
      <t>メイ</t>
    </rPh>
    <rPh sb="11" eb="12">
      <t>メイ</t>
    </rPh>
    <rPh sb="12" eb="14">
      <t>コウイキ</t>
    </rPh>
    <rPh sb="14" eb="16">
      <t>ニュウショ</t>
    </rPh>
    <rPh sb="16" eb="18">
      <t>エンジ</t>
    </rPh>
    <phoneticPr fontId="1"/>
  </si>
  <si>
    <t>※8　256名うち3名広域入所園児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</si>
  <si>
    <t>令和2年9月１日時点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ジテン</t>
    </rPh>
    <phoneticPr fontId="1"/>
  </si>
  <si>
    <t>※５　432名うち10名広域入所園児</t>
    <rPh sb="6" eb="7">
      <t>メイ</t>
    </rPh>
    <rPh sb="11" eb="12">
      <t>メイ</t>
    </rPh>
    <rPh sb="12" eb="14">
      <t>コウイキ</t>
    </rPh>
    <rPh sb="14" eb="16">
      <t>ニュウショ</t>
    </rPh>
    <rPh sb="16" eb="18">
      <t>エンジ</t>
    </rPh>
    <phoneticPr fontId="1"/>
  </si>
  <si>
    <t>※8　262名うち3名広域入所園児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</si>
  <si>
    <t>※５　439名うち10名広域入所園児</t>
    <rPh sb="6" eb="7">
      <t>メイ</t>
    </rPh>
    <rPh sb="11" eb="12">
      <t>メイ</t>
    </rPh>
    <rPh sb="12" eb="14">
      <t>コウイキ</t>
    </rPh>
    <rPh sb="14" eb="16">
      <t>ニュウショ</t>
    </rPh>
    <rPh sb="16" eb="18">
      <t>エンジ</t>
    </rPh>
    <phoneticPr fontId="1"/>
  </si>
  <si>
    <t>※8　269名うち3名広域入所園児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</si>
  <si>
    <t>令和2年10月１日時点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ジテン</t>
    </rPh>
    <phoneticPr fontId="1"/>
  </si>
  <si>
    <t>※２　つぼみ保育園　 0歳児2名　1歳児1名</t>
    <rPh sb="6" eb="9">
      <t>ホイクエン</t>
    </rPh>
    <rPh sb="12" eb="14">
      <t>サイジ</t>
    </rPh>
    <rPh sb="15" eb="16">
      <t>メイ</t>
    </rPh>
    <rPh sb="18" eb="20">
      <t>サイジ</t>
    </rPh>
    <rPh sb="21" eb="22">
      <t>メイ</t>
    </rPh>
    <phoneticPr fontId="1"/>
  </si>
  <si>
    <t>※５　439名うち11名広域入所園児</t>
    <rPh sb="6" eb="7">
      <t>メイ</t>
    </rPh>
    <rPh sb="11" eb="12">
      <t>メイ</t>
    </rPh>
    <rPh sb="12" eb="14">
      <t>コウイキ</t>
    </rPh>
    <rPh sb="14" eb="16">
      <t>ニュウショ</t>
    </rPh>
    <rPh sb="16" eb="18">
      <t>エンジ</t>
    </rPh>
    <phoneticPr fontId="1"/>
  </si>
  <si>
    <t>令和2年11月１日時点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ジテン</t>
    </rPh>
    <phoneticPr fontId="1"/>
  </si>
  <si>
    <t>星城保育園</t>
    <rPh sb="0" eb="2">
      <t>セイジョウ</t>
    </rPh>
    <rPh sb="2" eb="5">
      <t>ホイクエン</t>
    </rPh>
    <phoneticPr fontId="1"/>
  </si>
  <si>
    <t>明星保育園</t>
    <rPh sb="0" eb="2">
      <t>ミョウジョウ</t>
    </rPh>
    <rPh sb="2" eb="5">
      <t>ホイクエン</t>
    </rPh>
    <phoneticPr fontId="1"/>
  </si>
  <si>
    <t>※５　535名うち10名広域入所園児</t>
    <rPh sb="6" eb="7">
      <t>メイ</t>
    </rPh>
    <rPh sb="11" eb="12">
      <t>メイ</t>
    </rPh>
    <rPh sb="12" eb="14">
      <t>コウイキ</t>
    </rPh>
    <rPh sb="14" eb="16">
      <t>ニュウショ</t>
    </rPh>
    <rPh sb="16" eb="18">
      <t>エンジ</t>
    </rPh>
    <phoneticPr fontId="1"/>
  </si>
  <si>
    <t>令和2年３月３１日時点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ジテン</t>
    </rPh>
    <phoneticPr fontId="1"/>
  </si>
  <si>
    <t>※6　白百合こども園　0歳児1名</t>
    <rPh sb="3" eb="6">
      <t>シラユリ</t>
    </rPh>
    <rPh sb="9" eb="10">
      <t>エン</t>
    </rPh>
    <rPh sb="12" eb="14">
      <t>サイジ</t>
    </rPh>
    <rPh sb="15" eb="16">
      <t>メイ</t>
    </rPh>
    <phoneticPr fontId="1"/>
  </si>
  <si>
    <t>※７</t>
    <phoneticPr fontId="1"/>
  </si>
  <si>
    <t>※７　220名うち1名広域入所園児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</si>
  <si>
    <t>※５　447名うち11名広域入所園児</t>
    <rPh sb="6" eb="7">
      <t>メイ</t>
    </rPh>
    <rPh sb="11" eb="12">
      <t>メイ</t>
    </rPh>
    <rPh sb="12" eb="14">
      <t>コウイキ</t>
    </rPh>
    <rPh sb="14" eb="16">
      <t>ニュウショ</t>
    </rPh>
    <rPh sb="16" eb="18">
      <t>エンジ</t>
    </rPh>
    <phoneticPr fontId="1"/>
  </si>
  <si>
    <t>※8　271名うち3名広域入所園児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</si>
  <si>
    <t>令和2年12月１日時点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ジテン</t>
    </rPh>
    <phoneticPr fontId="1"/>
  </si>
  <si>
    <t>令和3年1月１日時点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ジテン</t>
    </rPh>
    <phoneticPr fontId="1"/>
  </si>
  <si>
    <t>令和3年2月１日時点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ジテン</t>
    </rPh>
    <phoneticPr fontId="1"/>
  </si>
  <si>
    <t>※8　274名うち3名広域入所園児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</si>
  <si>
    <t>※５　451名うち11名広域入所園児</t>
    <rPh sb="6" eb="7">
      <t>メイ</t>
    </rPh>
    <rPh sb="11" eb="12">
      <t>メイ</t>
    </rPh>
    <rPh sb="12" eb="14">
      <t>コウイキ</t>
    </rPh>
    <rPh sb="14" eb="16">
      <t>ニュウショ</t>
    </rPh>
    <rPh sb="16" eb="18">
      <t>エンジ</t>
    </rPh>
    <phoneticPr fontId="1"/>
  </si>
  <si>
    <t>令和3年3月１日時点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ジテン</t>
    </rPh>
    <phoneticPr fontId="1"/>
  </si>
  <si>
    <t>※３　勢至保育園　　 0歳児1名　2歳児2名</t>
    <rPh sb="3" eb="8">
      <t>セイシホイクエン</t>
    </rPh>
    <rPh sb="12" eb="13">
      <t>サイ</t>
    </rPh>
    <rPh sb="13" eb="14">
      <t>ジ</t>
    </rPh>
    <rPh sb="15" eb="16">
      <t>メイ</t>
    </rPh>
    <rPh sb="18" eb="20">
      <t>サイジ</t>
    </rPh>
    <rPh sb="21" eb="22">
      <t>メイ</t>
    </rPh>
    <phoneticPr fontId="1"/>
  </si>
  <si>
    <t>※6　認定こども園仁賀保　2歳児1名　4歳児1名</t>
    <rPh sb="3" eb="5">
      <t>ニンテイ</t>
    </rPh>
    <rPh sb="8" eb="9">
      <t>エン</t>
    </rPh>
    <rPh sb="9" eb="12">
      <t>ニカホ</t>
    </rPh>
    <rPh sb="14" eb="16">
      <t>サイジ</t>
    </rPh>
    <rPh sb="17" eb="18">
      <t>メイ</t>
    </rPh>
    <rPh sb="20" eb="22">
      <t>サイジ</t>
    </rPh>
    <rPh sb="23" eb="24">
      <t>メイ</t>
    </rPh>
    <phoneticPr fontId="1"/>
  </si>
  <si>
    <t>※５　454名うち12名広域入所園児</t>
    <rPh sb="6" eb="7">
      <t>メイ</t>
    </rPh>
    <rPh sb="11" eb="12">
      <t>メイ</t>
    </rPh>
    <rPh sb="12" eb="14">
      <t>コウイキ</t>
    </rPh>
    <rPh sb="14" eb="16">
      <t>ニュウショ</t>
    </rPh>
    <rPh sb="16" eb="18">
      <t>エンジ</t>
    </rPh>
    <phoneticPr fontId="1"/>
  </si>
  <si>
    <t>※8　276名うち3名広域入所園児</t>
    <rPh sb="6" eb="7">
      <t>メイ</t>
    </rPh>
    <rPh sb="10" eb="11">
      <t>メイ</t>
    </rPh>
    <rPh sb="11" eb="13">
      <t>コウイキ</t>
    </rPh>
    <rPh sb="13" eb="15">
      <t>ニュウショ</t>
    </rPh>
    <rPh sb="15" eb="17">
      <t>エンジ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</si>
</sst>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26"/>
      <color theme="1"/>
      <name val="HG丸ｺﾞｼｯｸM-PRO"/>
      <family val="3"/>
      <charset val="128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617535</xdr:colOff>
      <xdr:row>34</xdr:row>
      <xdr:rowOff>139702</xdr:rowOff>
    </xdr:from>
    <xdr:to>
      <xdr:col>2</xdr:col>
      <xdr:colOff>4759</xdr:colOff>
      <xdr:row>41</xdr:row>
      <xdr:rowOff>97648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460" y="14236702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35</xdr:row>
      <xdr:rowOff>52388</xdr:rowOff>
    </xdr:from>
    <xdr:to>
      <xdr:col>10</xdr:col>
      <xdr:colOff>566321</xdr:colOff>
      <xdr:row>41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20838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34</xdr:row>
      <xdr:rowOff>68264</xdr:rowOff>
    </xdr:from>
    <xdr:to>
      <xdr:col>6</xdr:col>
      <xdr:colOff>564921</xdr:colOff>
      <xdr:row>42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165264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617535</xdr:colOff>
      <xdr:row>36</xdr:row>
      <xdr:rowOff>139702</xdr:rowOff>
    </xdr:from>
    <xdr:to>
      <xdr:col>2</xdr:col>
      <xdr:colOff>4759</xdr:colOff>
      <xdr:row>43</xdr:row>
      <xdr:rowOff>97648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460" y="14236702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20838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165264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617535</xdr:colOff>
      <xdr:row>36</xdr:row>
      <xdr:rowOff>139702</xdr:rowOff>
    </xdr:from>
    <xdr:to>
      <xdr:col>2</xdr:col>
      <xdr:colOff>4759</xdr:colOff>
      <xdr:row>43</xdr:row>
      <xdr:rowOff>97648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460" y="14236702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20838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165264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617535</xdr:colOff>
      <xdr:row>36</xdr:row>
      <xdr:rowOff>139702</xdr:rowOff>
    </xdr:from>
    <xdr:to>
      <xdr:col>2</xdr:col>
      <xdr:colOff>4759</xdr:colOff>
      <xdr:row>43</xdr:row>
      <xdr:rowOff>97648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460" y="14236702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20838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165264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617535</xdr:colOff>
      <xdr:row>36</xdr:row>
      <xdr:rowOff>139702</xdr:rowOff>
    </xdr:from>
    <xdr:to>
      <xdr:col>2</xdr:col>
      <xdr:colOff>4759</xdr:colOff>
      <xdr:row>43</xdr:row>
      <xdr:rowOff>97648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460" y="14236702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20838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165264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617535</xdr:colOff>
      <xdr:row>36</xdr:row>
      <xdr:rowOff>139702</xdr:rowOff>
    </xdr:from>
    <xdr:to>
      <xdr:col>1</xdr:col>
      <xdr:colOff>1785934</xdr:colOff>
      <xdr:row>43</xdr:row>
      <xdr:rowOff>97648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223" y="14177171"/>
          <a:ext cx="1168399" cy="1124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6889" y="14256544"/>
          <a:ext cx="879057" cy="971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0057" y="14105733"/>
          <a:ext cx="2115114" cy="1273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617535</xdr:colOff>
      <xdr:row>36</xdr:row>
      <xdr:rowOff>139702</xdr:rowOff>
    </xdr:from>
    <xdr:to>
      <xdr:col>2</xdr:col>
      <xdr:colOff>4759</xdr:colOff>
      <xdr:row>43</xdr:row>
      <xdr:rowOff>97648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460" y="14236702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20838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165264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617535</xdr:colOff>
      <xdr:row>36</xdr:row>
      <xdr:rowOff>139702</xdr:rowOff>
    </xdr:from>
    <xdr:to>
      <xdr:col>2</xdr:col>
      <xdr:colOff>4759</xdr:colOff>
      <xdr:row>43</xdr:row>
      <xdr:rowOff>97648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460" y="14236702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20838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165264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617535</xdr:colOff>
      <xdr:row>36</xdr:row>
      <xdr:rowOff>139702</xdr:rowOff>
    </xdr:from>
    <xdr:to>
      <xdr:col>2</xdr:col>
      <xdr:colOff>4759</xdr:colOff>
      <xdr:row>43</xdr:row>
      <xdr:rowOff>97648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460" y="14236702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20838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165264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617535</xdr:colOff>
      <xdr:row>36</xdr:row>
      <xdr:rowOff>139702</xdr:rowOff>
    </xdr:from>
    <xdr:to>
      <xdr:col>2</xdr:col>
      <xdr:colOff>4759</xdr:colOff>
      <xdr:row>43</xdr:row>
      <xdr:rowOff>97648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460" y="14236702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20838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165264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617535</xdr:colOff>
      <xdr:row>36</xdr:row>
      <xdr:rowOff>139702</xdr:rowOff>
    </xdr:from>
    <xdr:to>
      <xdr:col>2</xdr:col>
      <xdr:colOff>4759</xdr:colOff>
      <xdr:row>43</xdr:row>
      <xdr:rowOff>97648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460" y="14236702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20838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165264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617535</xdr:colOff>
      <xdr:row>36</xdr:row>
      <xdr:rowOff>139702</xdr:rowOff>
    </xdr:from>
    <xdr:to>
      <xdr:col>2</xdr:col>
      <xdr:colOff>4759</xdr:colOff>
      <xdr:row>43</xdr:row>
      <xdr:rowOff>97648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460" y="14236702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20838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165264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617535</xdr:colOff>
      <xdr:row>36</xdr:row>
      <xdr:rowOff>139702</xdr:rowOff>
    </xdr:from>
    <xdr:to>
      <xdr:col>2</xdr:col>
      <xdr:colOff>4759</xdr:colOff>
      <xdr:row>43</xdr:row>
      <xdr:rowOff>97648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460" y="14236702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342108</xdr:colOff>
      <xdr:row>37</xdr:row>
      <xdr:rowOff>52388</xdr:rowOff>
    </xdr:from>
    <xdr:to>
      <xdr:col>10</xdr:col>
      <xdr:colOff>566321</xdr:colOff>
      <xdr:row>43</xdr:row>
      <xdr:rowOff>23812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508" y="14320838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616744</xdr:colOff>
      <xdr:row>36</xdr:row>
      <xdr:rowOff>68264</xdr:rowOff>
    </xdr:from>
    <xdr:to>
      <xdr:col>6</xdr:col>
      <xdr:colOff>564921</xdr:colOff>
      <xdr:row>44</xdr:row>
      <xdr:rowOff>7938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769" y="14165264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4"/>
  <sheetViews>
    <sheetView topLeftCell="A23" zoomScale="80" zoomScaleNormal="80" workbookViewId="0">
      <selection activeCell="G33" sqref="G33"/>
    </sheetView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57" t="s">
        <v>14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ht="27" customHeight="1" x14ac:dyDescent="0.1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24.75" customHeight="1" x14ac:dyDescent="0.15">
      <c r="H7" s="56" t="s">
        <v>66</v>
      </c>
      <c r="I7" s="56"/>
      <c r="J7" s="56"/>
      <c r="K7" s="56"/>
    </row>
    <row r="8" spans="1:12" ht="24.75" customHeight="1" x14ac:dyDescent="0.15">
      <c r="I8" s="3"/>
    </row>
    <row r="9" spans="1:12" ht="26.25" customHeight="1" x14ac:dyDescent="0.15">
      <c r="B9" s="7" t="s">
        <v>19</v>
      </c>
      <c r="I9" s="3"/>
    </row>
    <row r="10" spans="1:12" s="1" customFormat="1" ht="45" customHeight="1" x14ac:dyDescent="0.15">
      <c r="B10" s="54" t="s">
        <v>13</v>
      </c>
      <c r="C10" s="55"/>
      <c r="D10" s="5" t="s">
        <v>12</v>
      </c>
      <c r="E10" s="5" t="s">
        <v>11</v>
      </c>
      <c r="F10" s="44" t="s">
        <v>10</v>
      </c>
      <c r="G10" s="5" t="s">
        <v>9</v>
      </c>
      <c r="H10" s="5" t="s">
        <v>8</v>
      </c>
      <c r="I10" s="5" t="s">
        <v>7</v>
      </c>
      <c r="J10" s="5" t="s">
        <v>6</v>
      </c>
      <c r="K10" s="5" t="s">
        <v>5</v>
      </c>
      <c r="L10" s="2"/>
    </row>
    <row r="11" spans="1:12" s="1" customFormat="1" ht="45" customHeight="1" x14ac:dyDescent="0.15">
      <c r="B11" s="54" t="s">
        <v>4</v>
      </c>
      <c r="C11" s="55"/>
      <c r="D11" s="5">
        <v>220</v>
      </c>
      <c r="E11" s="5">
        <v>21</v>
      </c>
      <c r="F11" s="44">
        <v>19</v>
      </c>
      <c r="G11" s="5">
        <v>44</v>
      </c>
      <c r="H11" s="5">
        <v>49</v>
      </c>
      <c r="I11" s="5">
        <v>44</v>
      </c>
      <c r="J11" s="5">
        <v>46</v>
      </c>
      <c r="K11" s="5">
        <f t="shared" ref="K11:K17" si="0">SUM(E11:J11)</f>
        <v>223</v>
      </c>
      <c r="L11" s="19" t="s">
        <v>26</v>
      </c>
    </row>
    <row r="12" spans="1:12" s="1" customFormat="1" ht="45" customHeight="1" x14ac:dyDescent="0.15">
      <c r="B12" s="54" t="s">
        <v>3</v>
      </c>
      <c r="C12" s="55"/>
      <c r="D12" s="5">
        <v>40</v>
      </c>
      <c r="E12" s="5">
        <v>23</v>
      </c>
      <c r="F12" s="44">
        <v>15</v>
      </c>
      <c r="G12" s="22" t="s">
        <v>18</v>
      </c>
      <c r="H12" s="22" t="s">
        <v>18</v>
      </c>
      <c r="I12" s="22" t="s">
        <v>18</v>
      </c>
      <c r="J12" s="22" t="s">
        <v>18</v>
      </c>
      <c r="K12" s="5">
        <f t="shared" si="0"/>
        <v>38</v>
      </c>
      <c r="L12" s="19" t="s">
        <v>27</v>
      </c>
    </row>
    <row r="13" spans="1:12" s="1" customFormat="1" ht="45" customHeight="1" x14ac:dyDescent="0.15">
      <c r="B13" s="54" t="s">
        <v>1</v>
      </c>
      <c r="C13" s="55"/>
      <c r="D13" s="5">
        <v>120</v>
      </c>
      <c r="E13" s="5">
        <v>12</v>
      </c>
      <c r="F13" s="44">
        <v>13</v>
      </c>
      <c r="G13" s="5">
        <v>20</v>
      </c>
      <c r="H13" s="5">
        <v>21</v>
      </c>
      <c r="I13" s="5">
        <v>25</v>
      </c>
      <c r="J13" s="5">
        <v>26</v>
      </c>
      <c r="K13" s="5">
        <f t="shared" si="0"/>
        <v>117</v>
      </c>
      <c r="L13" s="19" t="s">
        <v>28</v>
      </c>
    </row>
    <row r="14" spans="1:12" s="1" customFormat="1" ht="45" customHeight="1" x14ac:dyDescent="0.15">
      <c r="B14" s="54" t="s">
        <v>0</v>
      </c>
      <c r="C14" s="55"/>
      <c r="D14" s="5">
        <v>60</v>
      </c>
      <c r="E14" s="5">
        <v>12</v>
      </c>
      <c r="F14" s="44">
        <v>9</v>
      </c>
      <c r="G14" s="5">
        <v>12</v>
      </c>
      <c r="H14" s="5">
        <v>7</v>
      </c>
      <c r="I14" s="5">
        <v>21</v>
      </c>
      <c r="J14" s="5">
        <v>3</v>
      </c>
      <c r="K14" s="5">
        <f t="shared" si="0"/>
        <v>64</v>
      </c>
      <c r="L14" s="19"/>
    </row>
    <row r="15" spans="1:12" s="1" customFormat="1" ht="45" customHeight="1" x14ac:dyDescent="0.15">
      <c r="B15" s="54" t="s">
        <v>64</v>
      </c>
      <c r="C15" s="55"/>
      <c r="D15" s="5">
        <v>40</v>
      </c>
      <c r="E15" s="5">
        <v>2</v>
      </c>
      <c r="F15" s="44">
        <v>4</v>
      </c>
      <c r="G15" s="5">
        <v>6</v>
      </c>
      <c r="H15" s="5">
        <v>8</v>
      </c>
      <c r="I15" s="5">
        <v>9</v>
      </c>
      <c r="J15" s="5">
        <v>7</v>
      </c>
      <c r="K15" s="5">
        <f t="shared" si="0"/>
        <v>36</v>
      </c>
      <c r="L15" s="19"/>
    </row>
    <row r="16" spans="1:12" s="1" customFormat="1" ht="45" customHeight="1" x14ac:dyDescent="0.15">
      <c r="B16" s="54" t="s">
        <v>63</v>
      </c>
      <c r="C16" s="55"/>
      <c r="D16" s="5">
        <v>40</v>
      </c>
      <c r="E16" s="5">
        <v>4</v>
      </c>
      <c r="F16" s="44">
        <v>5</v>
      </c>
      <c r="G16" s="5">
        <v>5</v>
      </c>
      <c r="H16" s="5">
        <v>6</v>
      </c>
      <c r="I16" s="5">
        <v>5</v>
      </c>
      <c r="J16" s="5">
        <v>9</v>
      </c>
      <c r="K16" s="5">
        <f t="shared" si="0"/>
        <v>34</v>
      </c>
      <c r="L16" s="19"/>
    </row>
    <row r="17" spans="2:12" s="1" customFormat="1" ht="45" customHeight="1" x14ac:dyDescent="0.15">
      <c r="B17" s="54" t="s">
        <v>2</v>
      </c>
      <c r="C17" s="55"/>
      <c r="D17" s="5">
        <v>20</v>
      </c>
      <c r="E17" s="5">
        <v>4</v>
      </c>
      <c r="F17" s="44">
        <v>3</v>
      </c>
      <c r="G17" s="5">
        <v>2</v>
      </c>
      <c r="H17" s="5">
        <v>5</v>
      </c>
      <c r="I17" s="5">
        <v>5</v>
      </c>
      <c r="J17" s="5">
        <v>4</v>
      </c>
      <c r="K17" s="5">
        <f t="shared" si="0"/>
        <v>23</v>
      </c>
      <c r="L17" s="19" t="s">
        <v>29</v>
      </c>
    </row>
    <row r="18" spans="2:12" ht="45" customHeight="1" x14ac:dyDescent="0.15">
      <c r="B18" s="54" t="s">
        <v>5</v>
      </c>
      <c r="C18" s="55"/>
      <c r="D18" s="5">
        <f>SUM(D11:D17)</f>
        <v>540</v>
      </c>
      <c r="E18" s="5">
        <f>SUM(E11:E17)</f>
        <v>78</v>
      </c>
      <c r="F18" s="5">
        <f t="shared" ref="F18:K18" si="1">SUM(F11:F17)</f>
        <v>68</v>
      </c>
      <c r="G18" s="5">
        <f t="shared" si="1"/>
        <v>89</v>
      </c>
      <c r="H18" s="5">
        <f t="shared" si="1"/>
        <v>96</v>
      </c>
      <c r="I18" s="5">
        <f t="shared" si="1"/>
        <v>109</v>
      </c>
      <c r="J18" s="5">
        <f t="shared" si="1"/>
        <v>95</v>
      </c>
      <c r="K18" s="5">
        <f t="shared" si="1"/>
        <v>535</v>
      </c>
      <c r="L18" s="20" t="s">
        <v>30</v>
      </c>
    </row>
    <row r="21" spans="2:12" ht="26.25" customHeight="1" x14ac:dyDescent="0.15">
      <c r="B21" s="7" t="s">
        <v>20</v>
      </c>
    </row>
    <row r="22" spans="2:12" ht="45" customHeight="1" x14ac:dyDescent="0.15">
      <c r="B22" s="23" t="s">
        <v>15</v>
      </c>
      <c r="C22" s="24"/>
      <c r="D22" s="24" t="s">
        <v>12</v>
      </c>
      <c r="E22" s="24" t="s">
        <v>11</v>
      </c>
      <c r="F22" s="24" t="s">
        <v>10</v>
      </c>
      <c r="G22" s="24" t="s">
        <v>9</v>
      </c>
      <c r="H22" s="24" t="s">
        <v>8</v>
      </c>
      <c r="I22" s="24" t="s">
        <v>7</v>
      </c>
      <c r="J22" s="24" t="s">
        <v>6</v>
      </c>
      <c r="K22" s="24" t="s">
        <v>5</v>
      </c>
    </row>
    <row r="23" spans="2:12" ht="45" customHeight="1" x14ac:dyDescent="0.15">
      <c r="B23" s="26" t="s">
        <v>16</v>
      </c>
      <c r="C23" s="4" t="s">
        <v>21</v>
      </c>
      <c r="D23" s="22">
        <v>35</v>
      </c>
      <c r="E23" s="22" t="s">
        <v>18</v>
      </c>
      <c r="F23" s="24" t="s">
        <v>18</v>
      </c>
      <c r="G23" s="22">
        <v>2</v>
      </c>
      <c r="H23" s="22">
        <v>4</v>
      </c>
      <c r="I23" s="22">
        <v>9</v>
      </c>
      <c r="J23" s="22">
        <v>10</v>
      </c>
      <c r="K23" s="22">
        <f t="shared" ref="K23:K26" si="2">SUM(E23:J23)</f>
        <v>25</v>
      </c>
    </row>
    <row r="24" spans="2:12" ht="45" customHeight="1" x14ac:dyDescent="0.15">
      <c r="B24" s="27"/>
      <c r="C24" s="4" t="s">
        <v>22</v>
      </c>
      <c r="D24" s="22">
        <v>50</v>
      </c>
      <c r="E24" s="22">
        <v>9</v>
      </c>
      <c r="F24" s="24">
        <v>7</v>
      </c>
      <c r="G24" s="22">
        <v>13</v>
      </c>
      <c r="H24" s="22">
        <v>11</v>
      </c>
      <c r="I24" s="22">
        <v>8</v>
      </c>
      <c r="J24" s="22">
        <v>8</v>
      </c>
      <c r="K24" s="22">
        <f t="shared" si="2"/>
        <v>56</v>
      </c>
      <c r="L24" s="19"/>
    </row>
    <row r="25" spans="2:12" s="1" customFormat="1" ht="45" customHeight="1" x14ac:dyDescent="0.15">
      <c r="B25" s="28" t="s">
        <v>17</v>
      </c>
      <c r="C25" s="4" t="s">
        <v>21</v>
      </c>
      <c r="D25" s="22">
        <v>45</v>
      </c>
      <c r="E25" s="22" t="s">
        <v>18</v>
      </c>
      <c r="F25" s="24" t="s">
        <v>18</v>
      </c>
      <c r="G25" s="22" t="s">
        <v>18</v>
      </c>
      <c r="H25" s="22">
        <v>14</v>
      </c>
      <c r="I25" s="22">
        <v>9</v>
      </c>
      <c r="J25" s="22">
        <v>20</v>
      </c>
      <c r="K25" s="22">
        <f t="shared" si="2"/>
        <v>43</v>
      </c>
      <c r="L25" s="2"/>
    </row>
    <row r="26" spans="2:12" s="1" customFormat="1" ht="45" customHeight="1" x14ac:dyDescent="0.15">
      <c r="B26" s="29"/>
      <c r="C26" s="4" t="s">
        <v>22</v>
      </c>
      <c r="D26" s="22">
        <v>110</v>
      </c>
      <c r="E26" s="22">
        <v>17</v>
      </c>
      <c r="F26" s="24">
        <v>18</v>
      </c>
      <c r="G26" s="22">
        <v>25</v>
      </c>
      <c r="H26" s="22">
        <v>11</v>
      </c>
      <c r="I26" s="22">
        <v>19</v>
      </c>
      <c r="J26" s="22">
        <v>6</v>
      </c>
      <c r="K26" s="22">
        <f t="shared" si="2"/>
        <v>96</v>
      </c>
      <c r="L26" s="1" t="s">
        <v>31</v>
      </c>
    </row>
    <row r="27" spans="2:12" ht="45" customHeight="1" x14ac:dyDescent="0.15">
      <c r="B27" s="23" t="s">
        <v>5</v>
      </c>
      <c r="C27" s="24"/>
      <c r="D27" s="22">
        <f t="shared" ref="D27:K27" si="3">SUM(D23:D26)</f>
        <v>240</v>
      </c>
      <c r="E27" s="22">
        <f t="shared" si="3"/>
        <v>26</v>
      </c>
      <c r="F27" s="22">
        <f t="shared" si="3"/>
        <v>25</v>
      </c>
      <c r="G27" s="22">
        <f t="shared" si="3"/>
        <v>40</v>
      </c>
      <c r="H27" s="22">
        <f t="shared" si="3"/>
        <v>40</v>
      </c>
      <c r="I27" s="22">
        <f t="shared" si="3"/>
        <v>45</v>
      </c>
      <c r="J27" s="22">
        <f t="shared" si="3"/>
        <v>44</v>
      </c>
      <c r="K27" s="22">
        <f t="shared" si="3"/>
        <v>220</v>
      </c>
      <c r="L27" s="1" t="s">
        <v>68</v>
      </c>
    </row>
    <row r="29" spans="2:12" ht="14.25" x14ac:dyDescent="0.15">
      <c r="B29" s="31" t="s">
        <v>37</v>
      </c>
    </row>
    <row r="30" spans="2:12" ht="12.75" customHeight="1" x14ac:dyDescent="0.15">
      <c r="B30" s="1" t="s">
        <v>34</v>
      </c>
      <c r="C30" s="21"/>
      <c r="G30" s="1" t="s">
        <v>67</v>
      </c>
    </row>
    <row r="31" spans="2:12" x14ac:dyDescent="0.15">
      <c r="B31" s="1" t="s">
        <v>35</v>
      </c>
    </row>
    <row r="32" spans="2:12" x14ac:dyDescent="0.15">
      <c r="B32" s="1" t="s">
        <v>32</v>
      </c>
      <c r="G32" s="1" t="s">
        <v>69</v>
      </c>
    </row>
    <row r="33" spans="2:2" x14ac:dyDescent="0.15">
      <c r="B33" s="1" t="s">
        <v>36</v>
      </c>
    </row>
    <row r="34" spans="2:2" x14ac:dyDescent="0.15">
      <c r="B34" s="1" t="s">
        <v>65</v>
      </c>
    </row>
  </sheetData>
  <mergeCells count="11">
    <mergeCell ref="A5:L5"/>
    <mergeCell ref="B10:C10"/>
    <mergeCell ref="B11:C11"/>
    <mergeCell ref="B12:C12"/>
    <mergeCell ref="B13:C13"/>
    <mergeCell ref="B17:C17"/>
    <mergeCell ref="B18:C18"/>
    <mergeCell ref="B15:C15"/>
    <mergeCell ref="B16:C16"/>
    <mergeCell ref="H7:K7"/>
    <mergeCell ref="B14:C14"/>
  </mergeCells>
  <phoneticPr fontId="1"/>
  <pageMargins left="0.70866141732283472" right="0.70866141732283472" top="0.74803149606299213" bottom="0.74803149606299213" header="0.31496062992125984" footer="0.31496062992125984"/>
  <pageSetup paperSize="9" scale="69" orientation="portrait" blackAndWhite="1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6"/>
  <sheetViews>
    <sheetView topLeftCell="A19" zoomScale="80" zoomScaleNormal="80" workbookViewId="0">
      <selection activeCell="I8" sqref="I8"/>
    </sheetView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57" t="s">
        <v>14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ht="27" customHeight="1" x14ac:dyDescent="0.1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24.75" customHeight="1" x14ac:dyDescent="0.15">
      <c r="I7" s="6" t="s">
        <v>72</v>
      </c>
    </row>
    <row r="8" spans="1:12" ht="24.75" customHeight="1" x14ac:dyDescent="0.15">
      <c r="I8" s="3"/>
    </row>
    <row r="9" spans="1:12" ht="26.25" customHeight="1" x14ac:dyDescent="0.15">
      <c r="B9" s="7" t="s">
        <v>19</v>
      </c>
      <c r="I9" s="3"/>
    </row>
    <row r="10" spans="1:12" s="1" customFormat="1" ht="45" customHeight="1" x14ac:dyDescent="0.15">
      <c r="B10" s="54" t="s">
        <v>13</v>
      </c>
      <c r="C10" s="55"/>
      <c r="D10" s="5" t="s">
        <v>12</v>
      </c>
      <c r="E10" s="5" t="s">
        <v>11</v>
      </c>
      <c r="F10" s="46" t="s">
        <v>10</v>
      </c>
      <c r="G10" s="5" t="s">
        <v>9</v>
      </c>
      <c r="H10" s="5" t="s">
        <v>8</v>
      </c>
      <c r="I10" s="5" t="s">
        <v>7</v>
      </c>
      <c r="J10" s="5" t="s">
        <v>6</v>
      </c>
      <c r="K10" s="5" t="s">
        <v>5</v>
      </c>
      <c r="L10" s="2"/>
    </row>
    <row r="11" spans="1:12" s="1" customFormat="1" ht="45" customHeight="1" x14ac:dyDescent="0.15">
      <c r="B11" s="54" t="s">
        <v>4</v>
      </c>
      <c r="C11" s="55"/>
      <c r="D11" s="5">
        <v>220</v>
      </c>
      <c r="E11" s="5">
        <v>19</v>
      </c>
      <c r="F11" s="46">
        <v>22</v>
      </c>
      <c r="G11" s="5">
        <v>33</v>
      </c>
      <c r="H11" s="5">
        <v>47</v>
      </c>
      <c r="I11" s="5">
        <v>49</v>
      </c>
      <c r="J11" s="5">
        <v>44</v>
      </c>
      <c r="K11" s="5">
        <f t="shared" ref="K11:K15" si="0">SUM(E11:J11)</f>
        <v>214</v>
      </c>
      <c r="L11" s="19" t="s">
        <v>26</v>
      </c>
    </row>
    <row r="12" spans="1:12" s="1" customFormat="1" ht="45" customHeight="1" x14ac:dyDescent="0.15">
      <c r="B12" s="54" t="s">
        <v>3</v>
      </c>
      <c r="C12" s="55"/>
      <c r="D12" s="5">
        <v>40</v>
      </c>
      <c r="E12" s="5">
        <v>18</v>
      </c>
      <c r="F12" s="46">
        <v>20</v>
      </c>
      <c r="G12" s="22" t="s">
        <v>18</v>
      </c>
      <c r="H12" s="22" t="s">
        <v>18</v>
      </c>
      <c r="I12" s="22" t="s">
        <v>18</v>
      </c>
      <c r="J12" s="22" t="s">
        <v>18</v>
      </c>
      <c r="K12" s="5">
        <f t="shared" si="0"/>
        <v>38</v>
      </c>
      <c r="L12" s="19" t="s">
        <v>27</v>
      </c>
    </row>
    <row r="13" spans="1:12" s="1" customFormat="1" ht="45" customHeight="1" x14ac:dyDescent="0.15">
      <c r="B13" s="54" t="s">
        <v>1</v>
      </c>
      <c r="C13" s="55"/>
      <c r="D13" s="5">
        <v>110</v>
      </c>
      <c r="E13" s="5">
        <v>8</v>
      </c>
      <c r="F13" s="46">
        <v>12</v>
      </c>
      <c r="G13" s="5">
        <v>20</v>
      </c>
      <c r="H13" s="5">
        <v>19</v>
      </c>
      <c r="I13" s="5">
        <v>21</v>
      </c>
      <c r="J13" s="5">
        <v>25</v>
      </c>
      <c r="K13" s="5">
        <f t="shared" si="0"/>
        <v>105</v>
      </c>
      <c r="L13" s="19" t="s">
        <v>28</v>
      </c>
    </row>
    <row r="14" spans="1:12" s="1" customFormat="1" ht="45" customHeight="1" x14ac:dyDescent="0.15">
      <c r="B14" s="54" t="s">
        <v>0</v>
      </c>
      <c r="C14" s="55"/>
      <c r="D14" s="5">
        <v>60</v>
      </c>
      <c r="E14" s="5">
        <v>8</v>
      </c>
      <c r="F14" s="46">
        <v>11</v>
      </c>
      <c r="G14" s="5">
        <v>9</v>
      </c>
      <c r="H14" s="5">
        <v>13</v>
      </c>
      <c r="I14" s="5">
        <v>7</v>
      </c>
      <c r="J14" s="5">
        <v>21</v>
      </c>
      <c r="K14" s="5">
        <f t="shared" si="0"/>
        <v>69</v>
      </c>
      <c r="L14" s="19"/>
    </row>
    <row r="15" spans="1:12" s="1" customFormat="1" ht="45" customHeight="1" x14ac:dyDescent="0.15">
      <c r="B15" s="54" t="s">
        <v>2</v>
      </c>
      <c r="C15" s="55"/>
      <c r="D15" s="5">
        <v>20</v>
      </c>
      <c r="E15" s="5">
        <v>4</v>
      </c>
      <c r="F15" s="46">
        <v>2</v>
      </c>
      <c r="G15" s="5">
        <v>4</v>
      </c>
      <c r="H15" s="5">
        <v>2</v>
      </c>
      <c r="I15" s="5">
        <v>4</v>
      </c>
      <c r="J15" s="5">
        <v>5</v>
      </c>
      <c r="K15" s="5">
        <f t="shared" si="0"/>
        <v>21</v>
      </c>
      <c r="L15" s="19" t="s">
        <v>29</v>
      </c>
    </row>
    <row r="16" spans="1:12" ht="45" customHeight="1" x14ac:dyDescent="0.15">
      <c r="B16" s="54" t="s">
        <v>5</v>
      </c>
      <c r="C16" s="55"/>
      <c r="D16" s="5">
        <f>SUM(D11:D15)</f>
        <v>450</v>
      </c>
      <c r="E16" s="5">
        <f>SUM(E11:E15)</f>
        <v>57</v>
      </c>
      <c r="F16" s="5">
        <f t="shared" ref="F16:K16" si="1">SUM(F11:F15)</f>
        <v>67</v>
      </c>
      <c r="G16" s="5">
        <f t="shared" si="1"/>
        <v>66</v>
      </c>
      <c r="H16" s="5">
        <f t="shared" si="1"/>
        <v>81</v>
      </c>
      <c r="I16" s="5">
        <f t="shared" si="1"/>
        <v>81</v>
      </c>
      <c r="J16" s="5">
        <f t="shared" si="1"/>
        <v>95</v>
      </c>
      <c r="K16" s="5">
        <f t="shared" si="1"/>
        <v>447</v>
      </c>
      <c r="L16" s="20" t="s">
        <v>30</v>
      </c>
    </row>
    <row r="19" spans="2:12" ht="26.25" customHeight="1" x14ac:dyDescent="0.15">
      <c r="B19" s="7" t="s">
        <v>20</v>
      </c>
    </row>
    <row r="20" spans="2:12" ht="45" customHeight="1" x14ac:dyDescent="0.15">
      <c r="B20" s="23" t="s">
        <v>15</v>
      </c>
      <c r="C20" s="24"/>
      <c r="D20" s="24" t="s">
        <v>12</v>
      </c>
      <c r="E20" s="24" t="s">
        <v>11</v>
      </c>
      <c r="F20" s="24" t="s">
        <v>10</v>
      </c>
      <c r="G20" s="24" t="s">
        <v>9</v>
      </c>
      <c r="H20" s="24" t="s">
        <v>8</v>
      </c>
      <c r="I20" s="24" t="s">
        <v>7</v>
      </c>
      <c r="J20" s="24" t="s">
        <v>6</v>
      </c>
      <c r="K20" s="24" t="s">
        <v>5</v>
      </c>
    </row>
    <row r="21" spans="2:12" ht="45" customHeight="1" x14ac:dyDescent="0.15">
      <c r="B21" s="26" t="s">
        <v>16</v>
      </c>
      <c r="C21" s="4" t="s">
        <v>21</v>
      </c>
      <c r="D21" s="22">
        <v>25</v>
      </c>
      <c r="E21" s="22" t="s">
        <v>18</v>
      </c>
      <c r="F21" s="24" t="s">
        <v>18</v>
      </c>
      <c r="G21" s="22" t="s">
        <v>18</v>
      </c>
      <c r="H21" s="22">
        <v>3</v>
      </c>
      <c r="I21" s="22">
        <v>5</v>
      </c>
      <c r="J21" s="22">
        <v>9</v>
      </c>
      <c r="K21" s="22">
        <f t="shared" ref="K21:K28" si="2">SUM(E21:J21)</f>
        <v>17</v>
      </c>
    </row>
    <row r="22" spans="2:12" ht="45" customHeight="1" x14ac:dyDescent="0.15">
      <c r="B22" s="27"/>
      <c r="C22" s="4" t="s">
        <v>22</v>
      </c>
      <c r="D22" s="22">
        <v>50</v>
      </c>
      <c r="E22" s="22">
        <v>9</v>
      </c>
      <c r="F22" s="24">
        <v>9</v>
      </c>
      <c r="G22" s="22">
        <v>9</v>
      </c>
      <c r="H22" s="22">
        <v>15</v>
      </c>
      <c r="I22" s="22">
        <v>12</v>
      </c>
      <c r="J22" s="22">
        <v>8</v>
      </c>
      <c r="K22" s="22">
        <f t="shared" si="2"/>
        <v>62</v>
      </c>
      <c r="L22" s="1" t="s">
        <v>31</v>
      </c>
    </row>
    <row r="23" spans="2:12" s="1" customFormat="1" ht="45" customHeight="1" x14ac:dyDescent="0.15">
      <c r="B23" s="28" t="s">
        <v>17</v>
      </c>
      <c r="C23" s="4" t="s">
        <v>21</v>
      </c>
      <c r="D23" s="22">
        <v>45</v>
      </c>
      <c r="E23" s="22" t="s">
        <v>18</v>
      </c>
      <c r="F23" s="24" t="s">
        <v>18</v>
      </c>
      <c r="G23" s="22" t="s">
        <v>18</v>
      </c>
      <c r="H23" s="22">
        <v>14</v>
      </c>
      <c r="I23" s="22">
        <v>16</v>
      </c>
      <c r="J23" s="22">
        <v>14</v>
      </c>
      <c r="K23" s="22">
        <f t="shared" si="2"/>
        <v>44</v>
      </c>
      <c r="L23" s="2"/>
    </row>
    <row r="24" spans="2:12" s="1" customFormat="1" ht="45" customHeight="1" x14ac:dyDescent="0.15">
      <c r="B24" s="29"/>
      <c r="C24" s="4" t="s">
        <v>22</v>
      </c>
      <c r="D24" s="22">
        <v>100</v>
      </c>
      <c r="E24" s="22">
        <v>17</v>
      </c>
      <c r="F24" s="24">
        <v>15</v>
      </c>
      <c r="G24" s="22">
        <v>17</v>
      </c>
      <c r="H24" s="22">
        <v>16</v>
      </c>
      <c r="I24" s="22">
        <v>10</v>
      </c>
      <c r="J24" s="22">
        <v>14</v>
      </c>
      <c r="K24" s="22">
        <f t="shared" si="2"/>
        <v>89</v>
      </c>
      <c r="L24" s="19" t="s">
        <v>39</v>
      </c>
    </row>
    <row r="25" spans="2:12" s="1" customFormat="1" ht="45" customHeight="1" x14ac:dyDescent="0.15">
      <c r="B25" s="28" t="s">
        <v>24</v>
      </c>
      <c r="C25" s="4" t="s">
        <v>21</v>
      </c>
      <c r="D25" s="22">
        <v>10</v>
      </c>
      <c r="E25" s="22" t="s">
        <v>18</v>
      </c>
      <c r="F25" s="24" t="s">
        <v>18</v>
      </c>
      <c r="G25" s="22" t="s">
        <v>18</v>
      </c>
      <c r="H25" s="22">
        <v>2</v>
      </c>
      <c r="I25" s="22">
        <v>2</v>
      </c>
      <c r="J25" s="22">
        <v>4</v>
      </c>
      <c r="K25" s="22">
        <f t="shared" si="2"/>
        <v>8</v>
      </c>
      <c r="L25" s="8"/>
    </row>
    <row r="26" spans="2:12" s="1" customFormat="1" ht="45" customHeight="1" x14ac:dyDescent="0.15">
      <c r="B26" s="29"/>
      <c r="C26" s="4" t="s">
        <v>22</v>
      </c>
      <c r="D26" s="22">
        <v>30</v>
      </c>
      <c r="E26" s="22">
        <v>0</v>
      </c>
      <c r="F26" s="24">
        <v>3</v>
      </c>
      <c r="G26" s="22">
        <v>4</v>
      </c>
      <c r="H26" s="22">
        <v>4</v>
      </c>
      <c r="I26" s="22">
        <v>6</v>
      </c>
      <c r="J26" s="22">
        <v>5</v>
      </c>
      <c r="K26" s="22">
        <f t="shared" si="2"/>
        <v>22</v>
      </c>
      <c r="L26" s="8"/>
    </row>
    <row r="27" spans="2:12" s="1" customFormat="1" ht="45" customHeight="1" x14ac:dyDescent="0.15">
      <c r="B27" s="28" t="s">
        <v>25</v>
      </c>
      <c r="C27" s="4" t="s">
        <v>21</v>
      </c>
      <c r="D27" s="22">
        <v>10</v>
      </c>
      <c r="E27" s="22" t="s">
        <v>18</v>
      </c>
      <c r="F27" s="24" t="s">
        <v>18</v>
      </c>
      <c r="G27" s="22" t="s">
        <v>18</v>
      </c>
      <c r="H27" s="22">
        <v>2</v>
      </c>
      <c r="I27" s="22">
        <v>2</v>
      </c>
      <c r="J27" s="22">
        <v>0</v>
      </c>
      <c r="K27" s="22">
        <f t="shared" si="2"/>
        <v>4</v>
      </c>
      <c r="L27" s="8"/>
    </row>
    <row r="28" spans="2:12" s="1" customFormat="1" ht="45" customHeight="1" x14ac:dyDescent="0.15">
      <c r="B28" s="29"/>
      <c r="C28" s="4" t="s">
        <v>22</v>
      </c>
      <c r="D28" s="22">
        <v>30</v>
      </c>
      <c r="E28" s="22">
        <v>2</v>
      </c>
      <c r="F28" s="24">
        <v>5</v>
      </c>
      <c r="G28" s="22">
        <v>6</v>
      </c>
      <c r="H28" s="22">
        <v>3</v>
      </c>
      <c r="I28" s="22">
        <v>4</v>
      </c>
      <c r="J28" s="22">
        <v>5</v>
      </c>
      <c r="K28" s="22">
        <f t="shared" si="2"/>
        <v>25</v>
      </c>
      <c r="L28" s="8"/>
    </row>
    <row r="29" spans="2:12" ht="45" customHeight="1" x14ac:dyDescent="0.15">
      <c r="B29" s="23" t="s">
        <v>5</v>
      </c>
      <c r="C29" s="24"/>
      <c r="D29" s="22">
        <f>SUM(D21:D28)</f>
        <v>300</v>
      </c>
      <c r="E29" s="22">
        <f>SUM(E21:E28)</f>
        <v>28</v>
      </c>
      <c r="F29" s="22">
        <f t="shared" ref="F29:K29" si="3">SUM(F21:F28)</f>
        <v>32</v>
      </c>
      <c r="G29" s="22">
        <f t="shared" si="3"/>
        <v>36</v>
      </c>
      <c r="H29" s="22">
        <f t="shared" si="3"/>
        <v>59</v>
      </c>
      <c r="I29" s="22">
        <f t="shared" si="3"/>
        <v>57</v>
      </c>
      <c r="J29" s="22">
        <f t="shared" si="3"/>
        <v>59</v>
      </c>
      <c r="K29" s="22">
        <f t="shared" si="3"/>
        <v>271</v>
      </c>
      <c r="L29" s="1" t="s">
        <v>40</v>
      </c>
    </row>
    <row r="31" spans="2:12" ht="14.25" x14ac:dyDescent="0.15">
      <c r="B31" s="31" t="s">
        <v>37</v>
      </c>
    </row>
    <row r="32" spans="2:12" ht="12.75" customHeight="1" x14ac:dyDescent="0.15">
      <c r="B32" s="1" t="s">
        <v>34</v>
      </c>
      <c r="C32" s="21"/>
      <c r="G32" s="1" t="s">
        <v>51</v>
      </c>
    </row>
    <row r="33" spans="2:7" x14ac:dyDescent="0.15">
      <c r="B33" s="1" t="s">
        <v>60</v>
      </c>
      <c r="G33" s="1" t="s">
        <v>42</v>
      </c>
    </row>
    <row r="34" spans="2:7" x14ac:dyDescent="0.15">
      <c r="B34" s="1" t="s">
        <v>32</v>
      </c>
      <c r="G34" s="1" t="s">
        <v>71</v>
      </c>
    </row>
    <row r="35" spans="2:7" x14ac:dyDescent="0.15">
      <c r="B35" s="1" t="s">
        <v>36</v>
      </c>
    </row>
    <row r="36" spans="2:7" x14ac:dyDescent="0.15">
      <c r="B36" s="1" t="s">
        <v>70</v>
      </c>
    </row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1"/>
  <pageMargins left="0.70866141732283472" right="0.70866141732283472" top="0.74803149606299213" bottom="0.74803149606299213" header="0.31496062992125984" footer="0.31496062992125984"/>
  <pageSetup paperSize="8" scale="98" orientation="portrait" blackAndWhite="1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6"/>
  <sheetViews>
    <sheetView topLeftCell="A7" zoomScale="80" zoomScaleNormal="80" workbookViewId="0">
      <selection activeCell="E11" sqref="E11"/>
    </sheetView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57" t="s">
        <v>14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ht="27" customHeight="1" x14ac:dyDescent="0.1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24.75" customHeight="1" x14ac:dyDescent="0.15">
      <c r="I7" s="6" t="s">
        <v>73</v>
      </c>
    </row>
    <row r="8" spans="1:12" ht="24.75" customHeight="1" x14ac:dyDescent="0.15">
      <c r="I8" s="3"/>
    </row>
    <row r="9" spans="1:12" ht="26.25" customHeight="1" x14ac:dyDescent="0.15">
      <c r="B9" s="7" t="s">
        <v>19</v>
      </c>
      <c r="I9" s="3"/>
    </row>
    <row r="10" spans="1:12" s="1" customFormat="1" ht="45" customHeight="1" x14ac:dyDescent="0.15">
      <c r="B10" s="54" t="s">
        <v>13</v>
      </c>
      <c r="C10" s="55"/>
      <c r="D10" s="5" t="s">
        <v>12</v>
      </c>
      <c r="E10" s="5" t="s">
        <v>11</v>
      </c>
      <c r="F10" s="48" t="s">
        <v>10</v>
      </c>
      <c r="G10" s="5" t="s">
        <v>9</v>
      </c>
      <c r="H10" s="5" t="s">
        <v>8</v>
      </c>
      <c r="I10" s="5" t="s">
        <v>7</v>
      </c>
      <c r="J10" s="5" t="s">
        <v>6</v>
      </c>
      <c r="K10" s="5" t="s">
        <v>5</v>
      </c>
      <c r="L10" s="2"/>
    </row>
    <row r="11" spans="1:12" s="1" customFormat="1" ht="45" customHeight="1" x14ac:dyDescent="0.15">
      <c r="B11" s="54" t="s">
        <v>4</v>
      </c>
      <c r="C11" s="55"/>
      <c r="D11" s="5">
        <v>220</v>
      </c>
      <c r="E11" s="5">
        <v>20</v>
      </c>
      <c r="F11" s="48">
        <v>22</v>
      </c>
      <c r="G11" s="5">
        <v>33</v>
      </c>
      <c r="H11" s="5">
        <v>47</v>
      </c>
      <c r="I11" s="5">
        <v>49</v>
      </c>
      <c r="J11" s="5">
        <v>44</v>
      </c>
      <c r="K11" s="5">
        <f>SUM(E11:J11)</f>
        <v>215</v>
      </c>
      <c r="L11" s="19" t="s">
        <v>26</v>
      </c>
    </row>
    <row r="12" spans="1:12" s="1" customFormat="1" ht="45" customHeight="1" x14ac:dyDescent="0.15">
      <c r="B12" s="54" t="s">
        <v>3</v>
      </c>
      <c r="C12" s="55"/>
      <c r="D12" s="5">
        <v>40</v>
      </c>
      <c r="E12" s="5">
        <v>18</v>
      </c>
      <c r="F12" s="48">
        <v>20</v>
      </c>
      <c r="G12" s="22" t="s">
        <v>18</v>
      </c>
      <c r="H12" s="22" t="s">
        <v>18</v>
      </c>
      <c r="I12" s="22" t="s">
        <v>18</v>
      </c>
      <c r="J12" s="22" t="s">
        <v>18</v>
      </c>
      <c r="K12" s="5">
        <f t="shared" ref="K12:K14" si="0">SUM(E12:J12)</f>
        <v>38</v>
      </c>
      <c r="L12" s="19" t="s">
        <v>27</v>
      </c>
    </row>
    <row r="13" spans="1:12" s="1" customFormat="1" ht="45" customHeight="1" x14ac:dyDescent="0.15">
      <c r="B13" s="54" t="s">
        <v>1</v>
      </c>
      <c r="C13" s="55"/>
      <c r="D13" s="5">
        <v>110</v>
      </c>
      <c r="E13" s="5">
        <v>9</v>
      </c>
      <c r="F13" s="48">
        <v>12</v>
      </c>
      <c r="G13" s="5">
        <v>20</v>
      </c>
      <c r="H13" s="5">
        <v>19</v>
      </c>
      <c r="I13" s="5">
        <v>21</v>
      </c>
      <c r="J13" s="5">
        <v>25</v>
      </c>
      <c r="K13" s="5">
        <f t="shared" si="0"/>
        <v>106</v>
      </c>
      <c r="L13" s="19" t="s">
        <v>28</v>
      </c>
    </row>
    <row r="14" spans="1:12" s="1" customFormat="1" ht="45" customHeight="1" x14ac:dyDescent="0.15">
      <c r="B14" s="54" t="s">
        <v>0</v>
      </c>
      <c r="C14" s="55"/>
      <c r="D14" s="5">
        <v>60</v>
      </c>
      <c r="E14" s="5">
        <v>8</v>
      </c>
      <c r="F14" s="48">
        <v>11</v>
      </c>
      <c r="G14" s="5">
        <v>9</v>
      </c>
      <c r="H14" s="5">
        <v>13</v>
      </c>
      <c r="I14" s="5">
        <v>7</v>
      </c>
      <c r="J14" s="5">
        <v>21</v>
      </c>
      <c r="K14" s="5">
        <f t="shared" si="0"/>
        <v>69</v>
      </c>
      <c r="L14" s="19"/>
    </row>
    <row r="15" spans="1:12" s="1" customFormat="1" ht="45" customHeight="1" x14ac:dyDescent="0.15">
      <c r="B15" s="54" t="s">
        <v>2</v>
      </c>
      <c r="C15" s="55"/>
      <c r="D15" s="5">
        <v>20</v>
      </c>
      <c r="E15" s="5">
        <v>3</v>
      </c>
      <c r="F15" s="48">
        <v>2</v>
      </c>
      <c r="G15" s="5">
        <v>4</v>
      </c>
      <c r="H15" s="5">
        <v>2</v>
      </c>
      <c r="I15" s="5">
        <v>4</v>
      </c>
      <c r="J15" s="5">
        <v>4</v>
      </c>
      <c r="K15" s="5">
        <f>SUM(E15:J15)</f>
        <v>19</v>
      </c>
      <c r="L15" s="19" t="s">
        <v>29</v>
      </c>
    </row>
    <row r="16" spans="1:12" ht="45" customHeight="1" x14ac:dyDescent="0.15">
      <c r="B16" s="54" t="s">
        <v>5</v>
      </c>
      <c r="C16" s="55"/>
      <c r="D16" s="5">
        <f>SUM(D11:D15)</f>
        <v>450</v>
      </c>
      <c r="E16" s="5">
        <f>SUM(E11:E15)</f>
        <v>58</v>
      </c>
      <c r="F16" s="5">
        <f t="shared" ref="F16:K16" si="1">SUM(F11:F15)</f>
        <v>67</v>
      </c>
      <c r="G16" s="5">
        <f t="shared" si="1"/>
        <v>66</v>
      </c>
      <c r="H16" s="5">
        <f t="shared" si="1"/>
        <v>81</v>
      </c>
      <c r="I16" s="5">
        <f t="shared" si="1"/>
        <v>81</v>
      </c>
      <c r="J16" s="5">
        <f t="shared" si="1"/>
        <v>94</v>
      </c>
      <c r="K16" s="5">
        <f t="shared" si="1"/>
        <v>447</v>
      </c>
      <c r="L16" s="20" t="s">
        <v>30</v>
      </c>
    </row>
    <row r="19" spans="2:12" ht="26.25" customHeight="1" x14ac:dyDescent="0.15">
      <c r="B19" s="7" t="s">
        <v>20</v>
      </c>
    </row>
    <row r="20" spans="2:12" ht="45" customHeight="1" x14ac:dyDescent="0.15">
      <c r="B20" s="23" t="s">
        <v>15</v>
      </c>
      <c r="C20" s="24"/>
      <c r="D20" s="24" t="s">
        <v>12</v>
      </c>
      <c r="E20" s="24" t="s">
        <v>11</v>
      </c>
      <c r="F20" s="24" t="s">
        <v>10</v>
      </c>
      <c r="G20" s="24" t="s">
        <v>9</v>
      </c>
      <c r="H20" s="24" t="s">
        <v>8</v>
      </c>
      <c r="I20" s="24" t="s">
        <v>7</v>
      </c>
      <c r="J20" s="24" t="s">
        <v>6</v>
      </c>
      <c r="K20" s="24" t="s">
        <v>5</v>
      </c>
    </row>
    <row r="21" spans="2:12" ht="45" customHeight="1" x14ac:dyDescent="0.15">
      <c r="B21" s="26" t="s">
        <v>16</v>
      </c>
      <c r="C21" s="4" t="s">
        <v>21</v>
      </c>
      <c r="D21" s="22">
        <v>25</v>
      </c>
      <c r="E21" s="22" t="s">
        <v>18</v>
      </c>
      <c r="F21" s="24" t="s">
        <v>18</v>
      </c>
      <c r="G21" s="22" t="s">
        <v>18</v>
      </c>
      <c r="H21" s="22">
        <v>3</v>
      </c>
      <c r="I21" s="22">
        <v>5</v>
      </c>
      <c r="J21" s="22">
        <v>9</v>
      </c>
      <c r="K21" s="22">
        <f t="shared" ref="K21:K28" si="2">SUM(E21:J21)</f>
        <v>17</v>
      </c>
    </row>
    <row r="22" spans="2:12" ht="45" customHeight="1" x14ac:dyDescent="0.15">
      <c r="B22" s="27"/>
      <c r="C22" s="4" t="s">
        <v>22</v>
      </c>
      <c r="D22" s="22">
        <v>50</v>
      </c>
      <c r="E22" s="22">
        <v>10</v>
      </c>
      <c r="F22" s="24">
        <v>9</v>
      </c>
      <c r="G22" s="22">
        <v>9</v>
      </c>
      <c r="H22" s="22">
        <v>15</v>
      </c>
      <c r="I22" s="22">
        <v>12</v>
      </c>
      <c r="J22" s="22">
        <v>8</v>
      </c>
      <c r="K22" s="22">
        <f t="shared" si="2"/>
        <v>63</v>
      </c>
      <c r="L22" s="1" t="s">
        <v>31</v>
      </c>
    </row>
    <row r="23" spans="2:12" s="1" customFormat="1" ht="45" customHeight="1" x14ac:dyDescent="0.15">
      <c r="B23" s="28" t="s">
        <v>17</v>
      </c>
      <c r="C23" s="4" t="s">
        <v>21</v>
      </c>
      <c r="D23" s="22">
        <v>45</v>
      </c>
      <c r="E23" s="22" t="s">
        <v>18</v>
      </c>
      <c r="F23" s="24" t="s">
        <v>18</v>
      </c>
      <c r="G23" s="22" t="s">
        <v>18</v>
      </c>
      <c r="H23" s="22">
        <v>14</v>
      </c>
      <c r="I23" s="22">
        <v>16</v>
      </c>
      <c r="J23" s="22">
        <v>14</v>
      </c>
      <c r="K23" s="22">
        <f t="shared" si="2"/>
        <v>44</v>
      </c>
      <c r="L23" s="2"/>
    </row>
    <row r="24" spans="2:12" s="1" customFormat="1" ht="45" customHeight="1" x14ac:dyDescent="0.15">
      <c r="B24" s="29"/>
      <c r="C24" s="4" t="s">
        <v>22</v>
      </c>
      <c r="D24" s="22">
        <v>100</v>
      </c>
      <c r="E24" s="22">
        <v>17</v>
      </c>
      <c r="F24" s="24">
        <v>15</v>
      </c>
      <c r="G24" s="22">
        <v>17</v>
      </c>
      <c r="H24" s="22">
        <v>16</v>
      </c>
      <c r="I24" s="22">
        <v>9</v>
      </c>
      <c r="J24" s="22">
        <v>14</v>
      </c>
      <c r="K24" s="22">
        <f t="shared" si="2"/>
        <v>88</v>
      </c>
      <c r="L24" s="19" t="s">
        <v>39</v>
      </c>
    </row>
    <row r="25" spans="2:12" s="1" customFormat="1" ht="45" customHeight="1" x14ac:dyDescent="0.15">
      <c r="B25" s="28" t="s">
        <v>24</v>
      </c>
      <c r="C25" s="4" t="s">
        <v>21</v>
      </c>
      <c r="D25" s="22">
        <v>10</v>
      </c>
      <c r="E25" s="22" t="s">
        <v>18</v>
      </c>
      <c r="F25" s="24" t="s">
        <v>18</v>
      </c>
      <c r="G25" s="22" t="s">
        <v>18</v>
      </c>
      <c r="H25" s="22">
        <v>2</v>
      </c>
      <c r="I25" s="22">
        <v>2</v>
      </c>
      <c r="J25" s="22">
        <v>4</v>
      </c>
      <c r="K25" s="22">
        <f t="shared" si="2"/>
        <v>8</v>
      </c>
      <c r="L25" s="8"/>
    </row>
    <row r="26" spans="2:12" s="1" customFormat="1" ht="45" customHeight="1" x14ac:dyDescent="0.15">
      <c r="B26" s="29"/>
      <c r="C26" s="4" t="s">
        <v>22</v>
      </c>
      <c r="D26" s="22">
        <v>30</v>
      </c>
      <c r="E26" s="22">
        <v>0</v>
      </c>
      <c r="F26" s="24">
        <v>3</v>
      </c>
      <c r="G26" s="22">
        <v>4</v>
      </c>
      <c r="H26" s="22">
        <v>4</v>
      </c>
      <c r="I26" s="22">
        <v>6</v>
      </c>
      <c r="J26" s="22">
        <v>5</v>
      </c>
      <c r="K26" s="22">
        <f t="shared" si="2"/>
        <v>22</v>
      </c>
      <c r="L26" s="8"/>
    </row>
    <row r="27" spans="2:12" s="1" customFormat="1" ht="45" customHeight="1" x14ac:dyDescent="0.15">
      <c r="B27" s="28" t="s">
        <v>25</v>
      </c>
      <c r="C27" s="4" t="s">
        <v>21</v>
      </c>
      <c r="D27" s="22">
        <v>10</v>
      </c>
      <c r="E27" s="22" t="s">
        <v>18</v>
      </c>
      <c r="F27" s="24" t="s">
        <v>18</v>
      </c>
      <c r="G27" s="22" t="s">
        <v>18</v>
      </c>
      <c r="H27" s="22">
        <v>2</v>
      </c>
      <c r="I27" s="22">
        <v>2</v>
      </c>
      <c r="J27" s="22">
        <v>0</v>
      </c>
      <c r="K27" s="22">
        <f t="shared" si="2"/>
        <v>4</v>
      </c>
      <c r="L27" s="8"/>
    </row>
    <row r="28" spans="2:12" s="1" customFormat="1" ht="45" customHeight="1" x14ac:dyDescent="0.15">
      <c r="B28" s="29"/>
      <c r="C28" s="4" t="s">
        <v>22</v>
      </c>
      <c r="D28" s="22">
        <v>30</v>
      </c>
      <c r="E28" s="22">
        <v>2</v>
      </c>
      <c r="F28" s="24">
        <v>5</v>
      </c>
      <c r="G28" s="22">
        <v>6</v>
      </c>
      <c r="H28" s="22">
        <v>3</v>
      </c>
      <c r="I28" s="22">
        <v>4</v>
      </c>
      <c r="J28" s="22">
        <v>5</v>
      </c>
      <c r="K28" s="22">
        <f t="shared" si="2"/>
        <v>25</v>
      </c>
      <c r="L28" s="8"/>
    </row>
    <row r="29" spans="2:12" ht="45" customHeight="1" x14ac:dyDescent="0.15">
      <c r="B29" s="23" t="s">
        <v>5</v>
      </c>
      <c r="C29" s="24"/>
      <c r="D29" s="22">
        <f>SUM(D21:D28)</f>
        <v>300</v>
      </c>
      <c r="E29" s="22">
        <f>SUM(E21:E28)</f>
        <v>29</v>
      </c>
      <c r="F29" s="22">
        <f t="shared" ref="F29:K29" si="3">SUM(F21:F28)</f>
        <v>32</v>
      </c>
      <c r="G29" s="22">
        <f t="shared" si="3"/>
        <v>36</v>
      </c>
      <c r="H29" s="22">
        <f t="shared" si="3"/>
        <v>59</v>
      </c>
      <c r="I29" s="22">
        <f t="shared" si="3"/>
        <v>56</v>
      </c>
      <c r="J29" s="22">
        <f t="shared" si="3"/>
        <v>59</v>
      </c>
      <c r="K29" s="22">
        <f t="shared" si="3"/>
        <v>271</v>
      </c>
      <c r="L29" s="1" t="s">
        <v>40</v>
      </c>
    </row>
    <row r="31" spans="2:12" ht="14.25" x14ac:dyDescent="0.15">
      <c r="B31" s="31" t="s">
        <v>37</v>
      </c>
    </row>
    <row r="32" spans="2:12" ht="12.75" customHeight="1" x14ac:dyDescent="0.15">
      <c r="B32" s="1" t="s">
        <v>34</v>
      </c>
      <c r="C32" s="21"/>
      <c r="G32" s="1" t="s">
        <v>51</v>
      </c>
    </row>
    <row r="33" spans="2:7" x14ac:dyDescent="0.15">
      <c r="B33" s="1" t="s">
        <v>60</v>
      </c>
      <c r="G33" s="1" t="s">
        <v>42</v>
      </c>
    </row>
    <row r="34" spans="2:7" x14ac:dyDescent="0.15">
      <c r="B34" s="1" t="s">
        <v>32</v>
      </c>
      <c r="G34" s="1" t="s">
        <v>71</v>
      </c>
    </row>
    <row r="35" spans="2:7" x14ac:dyDescent="0.15">
      <c r="B35" s="1" t="s">
        <v>36</v>
      </c>
    </row>
    <row r="36" spans="2:7" x14ac:dyDescent="0.15">
      <c r="B36" s="1" t="s">
        <v>70</v>
      </c>
    </row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1"/>
  <pageMargins left="0.70866141732283472" right="0.70866141732283472" top="0.74803149606299213" bottom="0.74803149606299213" header="0.31496062992125984" footer="0.31496062992125984"/>
  <pageSetup paperSize="9" scale="66" orientation="portrait" blackAndWhite="1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6"/>
  <sheetViews>
    <sheetView topLeftCell="A3" zoomScale="80" zoomScaleNormal="80" workbookViewId="0">
      <selection activeCell="B37" sqref="B37"/>
    </sheetView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57" t="s">
        <v>14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ht="27" customHeight="1" x14ac:dyDescent="0.1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24.75" customHeight="1" x14ac:dyDescent="0.15">
      <c r="I7" s="6" t="s">
        <v>74</v>
      </c>
    </row>
    <row r="8" spans="1:12" ht="24.75" customHeight="1" x14ac:dyDescent="0.15">
      <c r="I8" s="3"/>
    </row>
    <row r="9" spans="1:12" ht="26.25" customHeight="1" x14ac:dyDescent="0.15">
      <c r="B9" s="7" t="s">
        <v>19</v>
      </c>
      <c r="I9" s="3"/>
    </row>
    <row r="10" spans="1:12" s="1" customFormat="1" ht="45" customHeight="1" x14ac:dyDescent="0.15">
      <c r="B10" s="54" t="s">
        <v>13</v>
      </c>
      <c r="C10" s="55"/>
      <c r="D10" s="5" t="s">
        <v>12</v>
      </c>
      <c r="E10" s="5" t="s">
        <v>11</v>
      </c>
      <c r="F10" s="50" t="s">
        <v>10</v>
      </c>
      <c r="G10" s="5" t="s">
        <v>9</v>
      </c>
      <c r="H10" s="5" t="s">
        <v>8</v>
      </c>
      <c r="I10" s="5" t="s">
        <v>7</v>
      </c>
      <c r="J10" s="5" t="s">
        <v>6</v>
      </c>
      <c r="K10" s="5" t="s">
        <v>5</v>
      </c>
      <c r="L10" s="2"/>
    </row>
    <row r="11" spans="1:12" s="1" customFormat="1" ht="45" customHeight="1" x14ac:dyDescent="0.15">
      <c r="B11" s="54" t="s">
        <v>4</v>
      </c>
      <c r="C11" s="55"/>
      <c r="D11" s="5">
        <v>220</v>
      </c>
      <c r="E11" s="5">
        <v>21</v>
      </c>
      <c r="F11" s="50">
        <v>22</v>
      </c>
      <c r="G11" s="5">
        <v>33</v>
      </c>
      <c r="H11" s="5">
        <v>47</v>
      </c>
      <c r="I11" s="5">
        <v>49</v>
      </c>
      <c r="J11" s="5">
        <v>44</v>
      </c>
      <c r="K11" s="5">
        <f>SUM(E11:J11)</f>
        <v>216</v>
      </c>
      <c r="L11" s="19" t="s">
        <v>26</v>
      </c>
    </row>
    <row r="12" spans="1:12" s="1" customFormat="1" ht="45" customHeight="1" x14ac:dyDescent="0.15">
      <c r="B12" s="54" t="s">
        <v>3</v>
      </c>
      <c r="C12" s="55"/>
      <c r="D12" s="5">
        <v>40</v>
      </c>
      <c r="E12" s="5">
        <v>19</v>
      </c>
      <c r="F12" s="50">
        <v>20</v>
      </c>
      <c r="G12" s="22" t="s">
        <v>18</v>
      </c>
      <c r="H12" s="22" t="s">
        <v>18</v>
      </c>
      <c r="I12" s="22" t="s">
        <v>18</v>
      </c>
      <c r="J12" s="22" t="s">
        <v>18</v>
      </c>
      <c r="K12" s="5">
        <f t="shared" ref="K12:K14" si="0">SUM(E12:J12)</f>
        <v>39</v>
      </c>
      <c r="L12" s="19" t="s">
        <v>27</v>
      </c>
    </row>
    <row r="13" spans="1:12" s="1" customFormat="1" ht="45" customHeight="1" x14ac:dyDescent="0.15">
      <c r="B13" s="54" t="s">
        <v>1</v>
      </c>
      <c r="C13" s="55"/>
      <c r="D13" s="5">
        <v>110</v>
      </c>
      <c r="E13" s="5">
        <v>10</v>
      </c>
      <c r="F13" s="50">
        <v>12</v>
      </c>
      <c r="G13" s="5">
        <v>20</v>
      </c>
      <c r="H13" s="5">
        <v>19</v>
      </c>
      <c r="I13" s="5">
        <v>21</v>
      </c>
      <c r="J13" s="5">
        <v>25</v>
      </c>
      <c r="K13" s="5">
        <f t="shared" si="0"/>
        <v>107</v>
      </c>
      <c r="L13" s="19" t="s">
        <v>28</v>
      </c>
    </row>
    <row r="14" spans="1:12" s="1" customFormat="1" ht="45" customHeight="1" x14ac:dyDescent="0.15">
      <c r="B14" s="54" t="s">
        <v>0</v>
      </c>
      <c r="C14" s="55"/>
      <c r="D14" s="5">
        <v>60</v>
      </c>
      <c r="E14" s="5">
        <v>8</v>
      </c>
      <c r="F14" s="50">
        <v>11</v>
      </c>
      <c r="G14" s="5">
        <v>9</v>
      </c>
      <c r="H14" s="5">
        <v>13</v>
      </c>
      <c r="I14" s="5">
        <v>8</v>
      </c>
      <c r="J14" s="5">
        <v>21</v>
      </c>
      <c r="K14" s="5">
        <f t="shared" si="0"/>
        <v>70</v>
      </c>
      <c r="L14" s="19"/>
    </row>
    <row r="15" spans="1:12" s="1" customFormat="1" ht="45" customHeight="1" x14ac:dyDescent="0.15">
      <c r="B15" s="54" t="s">
        <v>2</v>
      </c>
      <c r="C15" s="55"/>
      <c r="D15" s="5">
        <v>20</v>
      </c>
      <c r="E15" s="5">
        <v>3</v>
      </c>
      <c r="F15" s="50">
        <v>2</v>
      </c>
      <c r="G15" s="5">
        <v>4</v>
      </c>
      <c r="H15" s="5">
        <v>2</v>
      </c>
      <c r="I15" s="5">
        <v>4</v>
      </c>
      <c r="J15" s="5">
        <v>4</v>
      </c>
      <c r="K15" s="5">
        <f>SUM(E15:J15)</f>
        <v>19</v>
      </c>
      <c r="L15" s="19" t="s">
        <v>29</v>
      </c>
    </row>
    <row r="16" spans="1:12" ht="45" customHeight="1" x14ac:dyDescent="0.15">
      <c r="B16" s="54" t="s">
        <v>5</v>
      </c>
      <c r="C16" s="55"/>
      <c r="D16" s="5">
        <f>SUM(D11:D15)</f>
        <v>450</v>
      </c>
      <c r="E16" s="5">
        <f>SUM(E11:E15)</f>
        <v>61</v>
      </c>
      <c r="F16" s="5">
        <f t="shared" ref="F16:K16" si="1">SUM(F11:F15)</f>
        <v>67</v>
      </c>
      <c r="G16" s="5">
        <f t="shared" si="1"/>
        <v>66</v>
      </c>
      <c r="H16" s="5">
        <f t="shared" si="1"/>
        <v>81</v>
      </c>
      <c r="I16" s="5">
        <f t="shared" si="1"/>
        <v>82</v>
      </c>
      <c r="J16" s="5">
        <f t="shared" si="1"/>
        <v>94</v>
      </c>
      <c r="K16" s="5">
        <f t="shared" si="1"/>
        <v>451</v>
      </c>
      <c r="L16" s="20" t="s">
        <v>30</v>
      </c>
    </row>
    <row r="19" spans="2:12" ht="26.25" customHeight="1" x14ac:dyDescent="0.15">
      <c r="B19" s="7" t="s">
        <v>20</v>
      </c>
    </row>
    <row r="20" spans="2:12" ht="45" customHeight="1" x14ac:dyDescent="0.15">
      <c r="B20" s="23" t="s">
        <v>15</v>
      </c>
      <c r="C20" s="24"/>
      <c r="D20" s="24" t="s">
        <v>12</v>
      </c>
      <c r="E20" s="24" t="s">
        <v>11</v>
      </c>
      <c r="F20" s="24" t="s">
        <v>10</v>
      </c>
      <c r="G20" s="24" t="s">
        <v>9</v>
      </c>
      <c r="H20" s="24" t="s">
        <v>8</v>
      </c>
      <c r="I20" s="24" t="s">
        <v>7</v>
      </c>
      <c r="J20" s="24" t="s">
        <v>6</v>
      </c>
      <c r="K20" s="24" t="s">
        <v>5</v>
      </c>
    </row>
    <row r="21" spans="2:12" ht="45" customHeight="1" x14ac:dyDescent="0.15">
      <c r="B21" s="26" t="s">
        <v>16</v>
      </c>
      <c r="C21" s="4" t="s">
        <v>21</v>
      </c>
      <c r="D21" s="22">
        <v>25</v>
      </c>
      <c r="E21" s="22" t="s">
        <v>18</v>
      </c>
      <c r="F21" s="24" t="s">
        <v>18</v>
      </c>
      <c r="G21" s="22" t="s">
        <v>18</v>
      </c>
      <c r="H21" s="22">
        <v>3</v>
      </c>
      <c r="I21" s="22">
        <v>5</v>
      </c>
      <c r="J21" s="22">
        <v>9</v>
      </c>
      <c r="K21" s="22">
        <f t="shared" ref="K21:K28" si="2">SUM(E21:J21)</f>
        <v>17</v>
      </c>
    </row>
    <row r="22" spans="2:12" ht="45" customHeight="1" x14ac:dyDescent="0.15">
      <c r="B22" s="27"/>
      <c r="C22" s="4" t="s">
        <v>22</v>
      </c>
      <c r="D22" s="22">
        <v>50</v>
      </c>
      <c r="E22" s="22">
        <v>10</v>
      </c>
      <c r="F22" s="24">
        <v>9</v>
      </c>
      <c r="G22" s="22">
        <v>9</v>
      </c>
      <c r="H22" s="22">
        <v>15</v>
      </c>
      <c r="I22" s="22">
        <v>12</v>
      </c>
      <c r="J22" s="22">
        <v>8</v>
      </c>
      <c r="K22" s="22">
        <f t="shared" si="2"/>
        <v>63</v>
      </c>
      <c r="L22" s="1" t="s">
        <v>31</v>
      </c>
    </row>
    <row r="23" spans="2:12" s="1" customFormat="1" ht="45" customHeight="1" x14ac:dyDescent="0.15">
      <c r="B23" s="28" t="s">
        <v>17</v>
      </c>
      <c r="C23" s="4" t="s">
        <v>21</v>
      </c>
      <c r="D23" s="22">
        <v>45</v>
      </c>
      <c r="E23" s="22" t="s">
        <v>18</v>
      </c>
      <c r="F23" s="24" t="s">
        <v>18</v>
      </c>
      <c r="G23" s="22" t="s">
        <v>18</v>
      </c>
      <c r="H23" s="22">
        <v>14</v>
      </c>
      <c r="I23" s="22">
        <v>17</v>
      </c>
      <c r="J23" s="22">
        <v>14</v>
      </c>
      <c r="K23" s="22">
        <f t="shared" si="2"/>
        <v>45</v>
      </c>
      <c r="L23" s="2"/>
    </row>
    <row r="24" spans="2:12" s="1" customFormat="1" ht="45" customHeight="1" x14ac:dyDescent="0.15">
      <c r="B24" s="29"/>
      <c r="C24" s="4" t="s">
        <v>22</v>
      </c>
      <c r="D24" s="22">
        <v>100</v>
      </c>
      <c r="E24" s="22">
        <v>18</v>
      </c>
      <c r="F24" s="24">
        <v>16</v>
      </c>
      <c r="G24" s="22">
        <v>17</v>
      </c>
      <c r="H24" s="22">
        <v>16</v>
      </c>
      <c r="I24" s="22">
        <v>9</v>
      </c>
      <c r="J24" s="22">
        <v>13</v>
      </c>
      <c r="K24" s="22">
        <f t="shared" si="2"/>
        <v>89</v>
      </c>
      <c r="L24" s="19" t="s">
        <v>39</v>
      </c>
    </row>
    <row r="25" spans="2:12" s="1" customFormat="1" ht="45" customHeight="1" x14ac:dyDescent="0.15">
      <c r="B25" s="28" t="s">
        <v>24</v>
      </c>
      <c r="C25" s="4" t="s">
        <v>21</v>
      </c>
      <c r="D25" s="22">
        <v>10</v>
      </c>
      <c r="E25" s="22" t="s">
        <v>18</v>
      </c>
      <c r="F25" s="24" t="s">
        <v>18</v>
      </c>
      <c r="G25" s="22" t="s">
        <v>18</v>
      </c>
      <c r="H25" s="22">
        <v>2</v>
      </c>
      <c r="I25" s="22">
        <v>2</v>
      </c>
      <c r="J25" s="22">
        <v>4</v>
      </c>
      <c r="K25" s="22">
        <f t="shared" si="2"/>
        <v>8</v>
      </c>
      <c r="L25" s="8"/>
    </row>
    <row r="26" spans="2:12" s="1" customFormat="1" ht="45" customHeight="1" x14ac:dyDescent="0.15">
      <c r="B26" s="29"/>
      <c r="C26" s="4" t="s">
        <v>22</v>
      </c>
      <c r="D26" s="22">
        <v>30</v>
      </c>
      <c r="E26" s="22">
        <v>1</v>
      </c>
      <c r="F26" s="24">
        <v>3</v>
      </c>
      <c r="G26" s="22">
        <v>5</v>
      </c>
      <c r="H26" s="22">
        <v>4</v>
      </c>
      <c r="I26" s="22">
        <v>6</v>
      </c>
      <c r="J26" s="22">
        <v>5</v>
      </c>
      <c r="K26" s="22">
        <f t="shared" si="2"/>
        <v>24</v>
      </c>
      <c r="L26" s="8"/>
    </row>
    <row r="27" spans="2:12" s="1" customFormat="1" ht="45" customHeight="1" x14ac:dyDescent="0.15">
      <c r="B27" s="28" t="s">
        <v>25</v>
      </c>
      <c r="C27" s="4" t="s">
        <v>21</v>
      </c>
      <c r="D27" s="22">
        <v>10</v>
      </c>
      <c r="E27" s="22" t="s">
        <v>18</v>
      </c>
      <c r="F27" s="24" t="s">
        <v>18</v>
      </c>
      <c r="G27" s="22" t="s">
        <v>18</v>
      </c>
      <c r="H27" s="22">
        <v>2</v>
      </c>
      <c r="I27" s="22">
        <v>2</v>
      </c>
      <c r="J27" s="22">
        <v>0</v>
      </c>
      <c r="K27" s="22">
        <f t="shared" si="2"/>
        <v>4</v>
      </c>
      <c r="L27" s="8"/>
    </row>
    <row r="28" spans="2:12" s="1" customFormat="1" ht="45" customHeight="1" x14ac:dyDescent="0.15">
      <c r="B28" s="29"/>
      <c r="C28" s="4" t="s">
        <v>22</v>
      </c>
      <c r="D28" s="22">
        <v>30</v>
      </c>
      <c r="E28" s="22">
        <v>2</v>
      </c>
      <c r="F28" s="24">
        <v>5</v>
      </c>
      <c r="G28" s="22">
        <v>6</v>
      </c>
      <c r="H28" s="22">
        <v>3</v>
      </c>
      <c r="I28" s="22">
        <v>3</v>
      </c>
      <c r="J28" s="22">
        <v>5</v>
      </c>
      <c r="K28" s="22">
        <f t="shared" si="2"/>
        <v>24</v>
      </c>
      <c r="L28" s="8"/>
    </row>
    <row r="29" spans="2:12" ht="45" customHeight="1" x14ac:dyDescent="0.15">
      <c r="B29" s="23" t="s">
        <v>5</v>
      </c>
      <c r="C29" s="24"/>
      <c r="D29" s="22">
        <f>SUM(D21:D28)</f>
        <v>300</v>
      </c>
      <c r="E29" s="22">
        <f>SUM(E21:E28)</f>
        <v>31</v>
      </c>
      <c r="F29" s="22">
        <f t="shared" ref="F29:K29" si="3">SUM(F21:F28)</f>
        <v>33</v>
      </c>
      <c r="G29" s="22">
        <f t="shared" si="3"/>
        <v>37</v>
      </c>
      <c r="H29" s="22">
        <f t="shared" si="3"/>
        <v>59</v>
      </c>
      <c r="I29" s="22">
        <f t="shared" si="3"/>
        <v>56</v>
      </c>
      <c r="J29" s="22">
        <f t="shared" si="3"/>
        <v>58</v>
      </c>
      <c r="K29" s="22">
        <f t="shared" si="3"/>
        <v>274</v>
      </c>
      <c r="L29" s="1" t="s">
        <v>40</v>
      </c>
    </row>
    <row r="31" spans="2:12" ht="14.25" x14ac:dyDescent="0.15">
      <c r="B31" s="31" t="s">
        <v>37</v>
      </c>
    </row>
    <row r="32" spans="2:12" ht="12.75" customHeight="1" x14ac:dyDescent="0.15">
      <c r="B32" s="1" t="s">
        <v>34</v>
      </c>
      <c r="C32" s="21"/>
      <c r="G32" s="1" t="s">
        <v>51</v>
      </c>
    </row>
    <row r="33" spans="2:7" x14ac:dyDescent="0.15">
      <c r="B33" s="1" t="s">
        <v>60</v>
      </c>
      <c r="G33" s="1" t="s">
        <v>42</v>
      </c>
    </row>
    <row r="34" spans="2:7" x14ac:dyDescent="0.15">
      <c r="B34" s="1" t="s">
        <v>32</v>
      </c>
      <c r="G34" s="1" t="s">
        <v>75</v>
      </c>
    </row>
    <row r="35" spans="2:7" x14ac:dyDescent="0.15">
      <c r="B35" s="1" t="s">
        <v>36</v>
      </c>
    </row>
    <row r="36" spans="2:7" x14ac:dyDescent="0.15">
      <c r="B36" s="1" t="s">
        <v>76</v>
      </c>
    </row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1"/>
  <pageMargins left="0.70866141732283472" right="0.70866141732283472" top="0.74803149606299213" bottom="0.74803149606299213" header="0.31496062992125984" footer="0.31496062992125984"/>
  <pageSetup paperSize="9" scale="66" orientation="portrait" blackAndWhite="1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6"/>
  <sheetViews>
    <sheetView tabSelected="1" zoomScale="80" zoomScaleNormal="80" workbookViewId="0">
      <selection activeCell="G35" sqref="G35"/>
    </sheetView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57" t="s">
        <v>14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ht="27" customHeight="1" x14ac:dyDescent="0.1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ht="24.75" customHeight="1" x14ac:dyDescent="0.15">
      <c r="I7" s="6" t="s">
        <v>77</v>
      </c>
    </row>
    <row r="8" spans="1:12" ht="24.75" customHeight="1" x14ac:dyDescent="0.15">
      <c r="I8" s="3"/>
    </row>
    <row r="9" spans="1:12" ht="26.25" customHeight="1" x14ac:dyDescent="0.15">
      <c r="B9" s="7" t="s">
        <v>19</v>
      </c>
      <c r="I9" s="3"/>
    </row>
    <row r="10" spans="1:12" s="1" customFormat="1" ht="45" customHeight="1" x14ac:dyDescent="0.15">
      <c r="B10" s="54" t="s">
        <v>13</v>
      </c>
      <c r="C10" s="55"/>
      <c r="D10" s="5" t="s">
        <v>12</v>
      </c>
      <c r="E10" s="5" t="s">
        <v>11</v>
      </c>
      <c r="F10" s="52" t="s">
        <v>10</v>
      </c>
      <c r="G10" s="5" t="s">
        <v>9</v>
      </c>
      <c r="H10" s="5" t="s">
        <v>8</v>
      </c>
      <c r="I10" s="5" t="s">
        <v>7</v>
      </c>
      <c r="J10" s="5" t="s">
        <v>6</v>
      </c>
      <c r="K10" s="5" t="s">
        <v>5</v>
      </c>
      <c r="L10" s="2"/>
    </row>
    <row r="11" spans="1:12" s="1" customFormat="1" ht="45" customHeight="1" x14ac:dyDescent="0.15">
      <c r="B11" s="54" t="s">
        <v>4</v>
      </c>
      <c r="C11" s="55"/>
      <c r="D11" s="5">
        <v>220</v>
      </c>
      <c r="E11" s="5">
        <v>22</v>
      </c>
      <c r="F11" s="52">
        <v>22</v>
      </c>
      <c r="G11" s="5">
        <v>33</v>
      </c>
      <c r="H11" s="5">
        <v>47</v>
      </c>
      <c r="I11" s="5">
        <v>49</v>
      </c>
      <c r="J11" s="5">
        <v>44</v>
      </c>
      <c r="K11" s="5">
        <f>SUM(E11:J11)</f>
        <v>217</v>
      </c>
      <c r="L11" s="19" t="s">
        <v>26</v>
      </c>
    </row>
    <row r="12" spans="1:12" s="1" customFormat="1" ht="45" customHeight="1" x14ac:dyDescent="0.15">
      <c r="B12" s="54" t="s">
        <v>3</v>
      </c>
      <c r="C12" s="55"/>
      <c r="D12" s="5">
        <v>40</v>
      </c>
      <c r="E12" s="5">
        <v>19</v>
      </c>
      <c r="F12" s="52">
        <v>20</v>
      </c>
      <c r="G12" s="22" t="s">
        <v>18</v>
      </c>
      <c r="H12" s="22" t="s">
        <v>18</v>
      </c>
      <c r="I12" s="22" t="s">
        <v>18</v>
      </c>
      <c r="J12" s="22" t="s">
        <v>18</v>
      </c>
      <c r="K12" s="5">
        <f t="shared" ref="K12:K14" si="0">SUM(E12:J12)</f>
        <v>39</v>
      </c>
      <c r="L12" s="19" t="s">
        <v>27</v>
      </c>
    </row>
    <row r="13" spans="1:12" s="1" customFormat="1" ht="45" customHeight="1" x14ac:dyDescent="0.15">
      <c r="B13" s="54" t="s">
        <v>1</v>
      </c>
      <c r="C13" s="55"/>
      <c r="D13" s="5">
        <v>110</v>
      </c>
      <c r="E13" s="5">
        <v>11</v>
      </c>
      <c r="F13" s="52">
        <v>12</v>
      </c>
      <c r="G13" s="5">
        <v>20</v>
      </c>
      <c r="H13" s="5">
        <v>19</v>
      </c>
      <c r="I13" s="5">
        <v>21</v>
      </c>
      <c r="J13" s="5">
        <v>25</v>
      </c>
      <c r="K13" s="5">
        <f t="shared" si="0"/>
        <v>108</v>
      </c>
      <c r="L13" s="19" t="s">
        <v>28</v>
      </c>
    </row>
    <row r="14" spans="1:12" s="1" customFormat="1" ht="45" customHeight="1" x14ac:dyDescent="0.15">
      <c r="B14" s="54" t="s">
        <v>0</v>
      </c>
      <c r="C14" s="55"/>
      <c r="D14" s="5">
        <v>60</v>
      </c>
      <c r="E14" s="5">
        <v>8</v>
      </c>
      <c r="F14" s="52">
        <v>11</v>
      </c>
      <c r="G14" s="5">
        <v>9</v>
      </c>
      <c r="H14" s="5">
        <v>12</v>
      </c>
      <c r="I14" s="5">
        <v>8</v>
      </c>
      <c r="J14" s="5">
        <v>21</v>
      </c>
      <c r="K14" s="5">
        <f t="shared" si="0"/>
        <v>69</v>
      </c>
      <c r="L14" s="19"/>
    </row>
    <row r="15" spans="1:12" s="1" customFormat="1" ht="45" customHeight="1" x14ac:dyDescent="0.15">
      <c r="B15" s="54" t="s">
        <v>2</v>
      </c>
      <c r="C15" s="55"/>
      <c r="D15" s="5">
        <v>20</v>
      </c>
      <c r="E15" s="5">
        <v>5</v>
      </c>
      <c r="F15" s="52">
        <v>2</v>
      </c>
      <c r="G15" s="5">
        <v>4</v>
      </c>
      <c r="H15" s="5">
        <v>2</v>
      </c>
      <c r="I15" s="5">
        <v>4</v>
      </c>
      <c r="J15" s="5">
        <v>4</v>
      </c>
      <c r="K15" s="5">
        <f>SUM(E15:J15)</f>
        <v>21</v>
      </c>
      <c r="L15" s="19" t="s">
        <v>29</v>
      </c>
    </row>
    <row r="16" spans="1:12" ht="45" customHeight="1" x14ac:dyDescent="0.15">
      <c r="B16" s="54" t="s">
        <v>5</v>
      </c>
      <c r="C16" s="55"/>
      <c r="D16" s="5">
        <f>SUM(D11:D15)</f>
        <v>450</v>
      </c>
      <c r="E16" s="5">
        <f>SUM(E11:E15)</f>
        <v>65</v>
      </c>
      <c r="F16" s="5">
        <f t="shared" ref="F16:K16" si="1">SUM(F11:F15)</f>
        <v>67</v>
      </c>
      <c r="G16" s="5">
        <f t="shared" si="1"/>
        <v>66</v>
      </c>
      <c r="H16" s="5">
        <f t="shared" si="1"/>
        <v>80</v>
      </c>
      <c r="I16" s="5">
        <f t="shared" si="1"/>
        <v>82</v>
      </c>
      <c r="J16" s="5">
        <f t="shared" si="1"/>
        <v>94</v>
      </c>
      <c r="K16" s="5">
        <f t="shared" si="1"/>
        <v>454</v>
      </c>
      <c r="L16" s="20" t="s">
        <v>30</v>
      </c>
    </row>
    <row r="19" spans="2:12" ht="26.25" customHeight="1" x14ac:dyDescent="0.15">
      <c r="B19" s="7" t="s">
        <v>20</v>
      </c>
    </row>
    <row r="20" spans="2:12" ht="45" customHeight="1" x14ac:dyDescent="0.15">
      <c r="B20" s="23" t="s">
        <v>15</v>
      </c>
      <c r="C20" s="24"/>
      <c r="D20" s="24" t="s">
        <v>12</v>
      </c>
      <c r="E20" s="24" t="s">
        <v>11</v>
      </c>
      <c r="F20" s="24" t="s">
        <v>10</v>
      </c>
      <c r="G20" s="24" t="s">
        <v>9</v>
      </c>
      <c r="H20" s="24" t="s">
        <v>8</v>
      </c>
      <c r="I20" s="24" t="s">
        <v>7</v>
      </c>
      <c r="J20" s="24" t="s">
        <v>6</v>
      </c>
      <c r="K20" s="24" t="s">
        <v>5</v>
      </c>
    </row>
    <row r="21" spans="2:12" ht="45" customHeight="1" x14ac:dyDescent="0.15">
      <c r="B21" s="26" t="s">
        <v>16</v>
      </c>
      <c r="C21" s="4" t="s">
        <v>21</v>
      </c>
      <c r="D21" s="22">
        <v>25</v>
      </c>
      <c r="E21" s="22" t="s">
        <v>18</v>
      </c>
      <c r="F21" s="24" t="s">
        <v>18</v>
      </c>
      <c r="G21" s="22" t="s">
        <v>18</v>
      </c>
      <c r="H21" s="22">
        <v>3</v>
      </c>
      <c r="I21" s="22">
        <v>5</v>
      </c>
      <c r="J21" s="22">
        <v>9</v>
      </c>
      <c r="K21" s="22">
        <f t="shared" ref="K21:K28" si="2">SUM(E21:J21)</f>
        <v>17</v>
      </c>
    </row>
    <row r="22" spans="2:12" ht="45" customHeight="1" x14ac:dyDescent="0.15">
      <c r="B22" s="27"/>
      <c r="C22" s="4" t="s">
        <v>22</v>
      </c>
      <c r="D22" s="22">
        <v>50</v>
      </c>
      <c r="E22" s="22">
        <v>11</v>
      </c>
      <c r="F22" s="24">
        <v>9</v>
      </c>
      <c r="G22" s="22">
        <v>9</v>
      </c>
      <c r="H22" s="22">
        <v>15</v>
      </c>
      <c r="I22" s="22">
        <v>12</v>
      </c>
      <c r="J22" s="22">
        <v>8</v>
      </c>
      <c r="K22" s="22">
        <f t="shared" si="2"/>
        <v>64</v>
      </c>
      <c r="L22" s="1" t="s">
        <v>31</v>
      </c>
    </row>
    <row r="23" spans="2:12" s="1" customFormat="1" ht="45" customHeight="1" x14ac:dyDescent="0.15">
      <c r="B23" s="28" t="s">
        <v>17</v>
      </c>
      <c r="C23" s="4" t="s">
        <v>21</v>
      </c>
      <c r="D23" s="22">
        <v>45</v>
      </c>
      <c r="E23" s="22" t="s">
        <v>18</v>
      </c>
      <c r="F23" s="24" t="s">
        <v>18</v>
      </c>
      <c r="G23" s="22" t="s">
        <v>18</v>
      </c>
      <c r="H23" s="22">
        <v>14</v>
      </c>
      <c r="I23" s="22">
        <v>18</v>
      </c>
      <c r="J23" s="22">
        <v>14</v>
      </c>
      <c r="K23" s="22">
        <f t="shared" si="2"/>
        <v>46</v>
      </c>
      <c r="L23" s="2"/>
    </row>
    <row r="24" spans="2:12" s="1" customFormat="1" ht="45" customHeight="1" x14ac:dyDescent="0.15">
      <c r="B24" s="29"/>
      <c r="C24" s="4" t="s">
        <v>22</v>
      </c>
      <c r="D24" s="22">
        <v>100</v>
      </c>
      <c r="E24" s="22">
        <v>18</v>
      </c>
      <c r="F24" s="24">
        <v>16</v>
      </c>
      <c r="G24" s="22">
        <v>17</v>
      </c>
      <c r="H24" s="22">
        <v>16</v>
      </c>
      <c r="I24" s="22">
        <v>9</v>
      </c>
      <c r="J24" s="22">
        <v>13</v>
      </c>
      <c r="K24" s="22">
        <f t="shared" si="2"/>
        <v>89</v>
      </c>
      <c r="L24" s="19" t="s">
        <v>39</v>
      </c>
    </row>
    <row r="25" spans="2:12" s="1" customFormat="1" ht="45" customHeight="1" x14ac:dyDescent="0.15">
      <c r="B25" s="28" t="s">
        <v>24</v>
      </c>
      <c r="C25" s="4" t="s">
        <v>21</v>
      </c>
      <c r="D25" s="22">
        <v>10</v>
      </c>
      <c r="E25" s="22" t="s">
        <v>18</v>
      </c>
      <c r="F25" s="24" t="s">
        <v>18</v>
      </c>
      <c r="G25" s="22" t="s">
        <v>18</v>
      </c>
      <c r="H25" s="22">
        <v>2</v>
      </c>
      <c r="I25" s="22">
        <v>2</v>
      </c>
      <c r="J25" s="22">
        <v>4</v>
      </c>
      <c r="K25" s="22">
        <f t="shared" si="2"/>
        <v>8</v>
      </c>
      <c r="L25" s="8"/>
    </row>
    <row r="26" spans="2:12" s="1" customFormat="1" ht="45" customHeight="1" x14ac:dyDescent="0.15">
      <c r="B26" s="29"/>
      <c r="C26" s="4" t="s">
        <v>22</v>
      </c>
      <c r="D26" s="22">
        <v>30</v>
      </c>
      <c r="E26" s="22">
        <v>1</v>
      </c>
      <c r="F26" s="24">
        <v>3</v>
      </c>
      <c r="G26" s="22">
        <v>5</v>
      </c>
      <c r="H26" s="22">
        <v>4</v>
      </c>
      <c r="I26" s="22">
        <v>6</v>
      </c>
      <c r="J26" s="22">
        <v>5</v>
      </c>
      <c r="K26" s="22">
        <f t="shared" si="2"/>
        <v>24</v>
      </c>
      <c r="L26" s="8"/>
    </row>
    <row r="27" spans="2:12" s="1" customFormat="1" ht="45" customHeight="1" x14ac:dyDescent="0.15">
      <c r="B27" s="28" t="s">
        <v>25</v>
      </c>
      <c r="C27" s="4" t="s">
        <v>21</v>
      </c>
      <c r="D27" s="22">
        <v>10</v>
      </c>
      <c r="E27" s="22" t="s">
        <v>18</v>
      </c>
      <c r="F27" s="24" t="s">
        <v>18</v>
      </c>
      <c r="G27" s="22" t="s">
        <v>18</v>
      </c>
      <c r="H27" s="22">
        <v>2</v>
      </c>
      <c r="I27" s="22">
        <v>2</v>
      </c>
      <c r="J27" s="22">
        <v>0</v>
      </c>
      <c r="K27" s="22">
        <f t="shared" si="2"/>
        <v>4</v>
      </c>
      <c r="L27" s="8"/>
    </row>
    <row r="28" spans="2:12" s="1" customFormat="1" ht="45" customHeight="1" x14ac:dyDescent="0.15">
      <c r="B28" s="29"/>
      <c r="C28" s="4" t="s">
        <v>22</v>
      </c>
      <c r="D28" s="22">
        <v>30</v>
      </c>
      <c r="E28" s="22">
        <v>2</v>
      </c>
      <c r="F28" s="24">
        <v>5</v>
      </c>
      <c r="G28" s="22">
        <v>6</v>
      </c>
      <c r="H28" s="22">
        <v>3</v>
      </c>
      <c r="I28" s="22">
        <v>3</v>
      </c>
      <c r="J28" s="22">
        <v>5</v>
      </c>
      <c r="K28" s="22">
        <f t="shared" si="2"/>
        <v>24</v>
      </c>
      <c r="L28" s="8"/>
    </row>
    <row r="29" spans="2:12" ht="45" customHeight="1" x14ac:dyDescent="0.15">
      <c r="B29" s="23" t="s">
        <v>5</v>
      </c>
      <c r="C29" s="24"/>
      <c r="D29" s="22">
        <f>SUM(D21:D28)</f>
        <v>300</v>
      </c>
      <c r="E29" s="22">
        <f>SUM(E21:E28)</f>
        <v>32</v>
      </c>
      <c r="F29" s="22">
        <f t="shared" ref="F29:K29" si="3">SUM(F21:F28)</f>
        <v>33</v>
      </c>
      <c r="G29" s="22">
        <f t="shared" si="3"/>
        <v>37</v>
      </c>
      <c r="H29" s="22">
        <f t="shared" si="3"/>
        <v>59</v>
      </c>
      <c r="I29" s="22">
        <f t="shared" si="3"/>
        <v>57</v>
      </c>
      <c r="J29" s="22">
        <f t="shared" si="3"/>
        <v>58</v>
      </c>
      <c r="K29" s="22">
        <f t="shared" si="3"/>
        <v>276</v>
      </c>
      <c r="L29" s="1" t="s">
        <v>40</v>
      </c>
    </row>
    <row r="31" spans="2:12" ht="14.25" x14ac:dyDescent="0.15">
      <c r="B31" s="31" t="s">
        <v>37</v>
      </c>
    </row>
    <row r="32" spans="2:12" ht="12.75" customHeight="1" x14ac:dyDescent="0.15">
      <c r="B32" s="1" t="s">
        <v>34</v>
      </c>
      <c r="C32" s="21"/>
      <c r="G32" s="1" t="s">
        <v>79</v>
      </c>
    </row>
    <row r="33" spans="2:7" x14ac:dyDescent="0.15">
      <c r="B33" s="1" t="s">
        <v>60</v>
      </c>
      <c r="G33" s="1" t="s">
        <v>42</v>
      </c>
    </row>
    <row r="34" spans="2:7" x14ac:dyDescent="0.15">
      <c r="B34" s="1" t="s">
        <v>78</v>
      </c>
      <c r="G34" s="1" t="s">
        <v>81</v>
      </c>
    </row>
    <row r="35" spans="2:7" x14ac:dyDescent="0.15">
      <c r="B35" s="1" t="s">
        <v>36</v>
      </c>
    </row>
    <row r="36" spans="2:7" x14ac:dyDescent="0.15">
      <c r="B36" s="1" t="s">
        <v>80</v>
      </c>
    </row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1"/>
  <pageMargins left="0.70866141732283472" right="0.70866141732283472" top="0.74803149606299213" bottom="0.74803149606299213" header="0.31496062992125984" footer="0.31496062992125984"/>
  <pageSetup paperSize="9" scale="66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6"/>
  <sheetViews>
    <sheetView topLeftCell="A19" zoomScale="80" zoomScaleNormal="80" workbookViewId="0">
      <selection activeCell="I29" sqref="I29"/>
    </sheetView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57" t="s">
        <v>14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ht="27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4.75" customHeight="1" x14ac:dyDescent="0.15">
      <c r="I7" s="6" t="s">
        <v>23</v>
      </c>
    </row>
    <row r="8" spans="1:12" ht="24.75" customHeight="1" x14ac:dyDescent="0.15">
      <c r="I8" s="3"/>
    </row>
    <row r="9" spans="1:12" ht="26.25" customHeight="1" x14ac:dyDescent="0.15">
      <c r="B9" s="7" t="s">
        <v>19</v>
      </c>
      <c r="I9" s="3"/>
    </row>
    <row r="10" spans="1:12" s="1" customFormat="1" ht="45" customHeight="1" x14ac:dyDescent="0.15">
      <c r="B10" s="54" t="s">
        <v>13</v>
      </c>
      <c r="C10" s="55"/>
      <c r="D10" s="5" t="s">
        <v>12</v>
      </c>
      <c r="E10" s="5" t="s">
        <v>11</v>
      </c>
      <c r="F10" s="10" t="s">
        <v>10</v>
      </c>
      <c r="G10" s="5" t="s">
        <v>9</v>
      </c>
      <c r="H10" s="5" t="s">
        <v>8</v>
      </c>
      <c r="I10" s="5" t="s">
        <v>7</v>
      </c>
      <c r="J10" s="5" t="s">
        <v>6</v>
      </c>
      <c r="K10" s="5" t="s">
        <v>5</v>
      </c>
      <c r="L10" s="2"/>
    </row>
    <row r="11" spans="1:12" s="1" customFormat="1" ht="45" customHeight="1" x14ac:dyDescent="0.15">
      <c r="B11" s="54" t="s">
        <v>4</v>
      </c>
      <c r="C11" s="55"/>
      <c r="D11" s="5">
        <v>220</v>
      </c>
      <c r="E11" s="5">
        <v>7</v>
      </c>
      <c r="F11" s="10">
        <v>18</v>
      </c>
      <c r="G11" s="5">
        <v>34</v>
      </c>
      <c r="H11" s="5">
        <v>45</v>
      </c>
      <c r="I11" s="5">
        <v>50</v>
      </c>
      <c r="J11" s="5">
        <v>44</v>
      </c>
      <c r="K11" s="5">
        <f t="shared" ref="K11:K15" si="0">SUM(E11:J11)</f>
        <v>198</v>
      </c>
      <c r="L11" s="19" t="s">
        <v>26</v>
      </c>
    </row>
    <row r="12" spans="1:12" s="1" customFormat="1" ht="45" customHeight="1" x14ac:dyDescent="0.15">
      <c r="B12" s="54" t="s">
        <v>3</v>
      </c>
      <c r="C12" s="55"/>
      <c r="D12" s="5">
        <v>40</v>
      </c>
      <c r="E12" s="5">
        <v>7</v>
      </c>
      <c r="F12" s="10">
        <v>19</v>
      </c>
      <c r="G12" s="9" t="s">
        <v>18</v>
      </c>
      <c r="H12" s="9" t="s">
        <v>18</v>
      </c>
      <c r="I12" s="9" t="s">
        <v>18</v>
      </c>
      <c r="J12" s="9" t="s">
        <v>18</v>
      </c>
      <c r="K12" s="5">
        <f t="shared" si="0"/>
        <v>26</v>
      </c>
      <c r="L12" s="19" t="s">
        <v>27</v>
      </c>
    </row>
    <row r="13" spans="1:12" s="1" customFormat="1" ht="45" customHeight="1" x14ac:dyDescent="0.15">
      <c r="B13" s="54" t="s">
        <v>1</v>
      </c>
      <c r="C13" s="55"/>
      <c r="D13" s="5">
        <v>110</v>
      </c>
      <c r="E13" s="5">
        <v>3</v>
      </c>
      <c r="F13" s="10">
        <v>11</v>
      </c>
      <c r="G13" s="5">
        <v>18</v>
      </c>
      <c r="H13" s="5">
        <v>19</v>
      </c>
      <c r="I13" s="5">
        <v>21</v>
      </c>
      <c r="J13" s="5">
        <v>25</v>
      </c>
      <c r="K13" s="5">
        <f t="shared" si="0"/>
        <v>97</v>
      </c>
      <c r="L13" s="19" t="s">
        <v>28</v>
      </c>
    </row>
    <row r="14" spans="1:12" s="1" customFormat="1" ht="45" customHeight="1" x14ac:dyDescent="0.15">
      <c r="B14" s="54" t="s">
        <v>0</v>
      </c>
      <c r="C14" s="55"/>
      <c r="D14" s="5">
        <v>60</v>
      </c>
      <c r="E14" s="5">
        <v>4</v>
      </c>
      <c r="F14" s="10">
        <v>9</v>
      </c>
      <c r="G14" s="5">
        <v>9</v>
      </c>
      <c r="H14" s="5">
        <v>13</v>
      </c>
      <c r="I14" s="5">
        <v>7</v>
      </c>
      <c r="J14" s="5">
        <v>21</v>
      </c>
      <c r="K14" s="5">
        <f t="shared" si="0"/>
        <v>63</v>
      </c>
      <c r="L14" s="19"/>
    </row>
    <row r="15" spans="1:12" s="1" customFormat="1" ht="45" customHeight="1" x14ac:dyDescent="0.15">
      <c r="B15" s="54" t="s">
        <v>2</v>
      </c>
      <c r="C15" s="55"/>
      <c r="D15" s="5">
        <v>20</v>
      </c>
      <c r="E15" s="5">
        <v>3</v>
      </c>
      <c r="F15" s="10">
        <v>2</v>
      </c>
      <c r="G15" s="5">
        <v>3</v>
      </c>
      <c r="H15" s="5">
        <v>2</v>
      </c>
      <c r="I15" s="5">
        <v>4</v>
      </c>
      <c r="J15" s="5">
        <v>5</v>
      </c>
      <c r="K15" s="5">
        <f t="shared" si="0"/>
        <v>19</v>
      </c>
      <c r="L15" s="19" t="s">
        <v>29</v>
      </c>
    </row>
    <row r="16" spans="1:12" ht="45" customHeight="1" x14ac:dyDescent="0.15">
      <c r="B16" s="54" t="s">
        <v>5</v>
      </c>
      <c r="C16" s="55"/>
      <c r="D16" s="5">
        <f>SUM(D11:D15)</f>
        <v>450</v>
      </c>
      <c r="E16" s="5">
        <f>SUM(E11:E15)</f>
        <v>24</v>
      </c>
      <c r="F16" s="5">
        <f t="shared" ref="F16:K16" si="1">SUM(F11:F15)</f>
        <v>59</v>
      </c>
      <c r="G16" s="5">
        <f t="shared" si="1"/>
        <v>64</v>
      </c>
      <c r="H16" s="5">
        <f t="shared" si="1"/>
        <v>79</v>
      </c>
      <c r="I16" s="5">
        <f t="shared" si="1"/>
        <v>82</v>
      </c>
      <c r="J16" s="5">
        <f t="shared" si="1"/>
        <v>95</v>
      </c>
      <c r="K16" s="5">
        <f t="shared" si="1"/>
        <v>403</v>
      </c>
      <c r="L16" s="20" t="s">
        <v>30</v>
      </c>
    </row>
    <row r="19" spans="2:12" ht="26.25" customHeight="1" x14ac:dyDescent="0.15">
      <c r="B19" s="7" t="s">
        <v>20</v>
      </c>
    </row>
    <row r="20" spans="2:12" ht="45" customHeight="1" x14ac:dyDescent="0.15">
      <c r="B20" s="13" t="s">
        <v>15</v>
      </c>
      <c r="C20" s="14"/>
      <c r="D20" s="14" t="s">
        <v>12</v>
      </c>
      <c r="E20" s="14" t="s">
        <v>11</v>
      </c>
      <c r="F20" s="14" t="s">
        <v>10</v>
      </c>
      <c r="G20" s="14" t="s">
        <v>9</v>
      </c>
      <c r="H20" s="14" t="s">
        <v>8</v>
      </c>
      <c r="I20" s="14" t="s">
        <v>7</v>
      </c>
      <c r="J20" s="14" t="s">
        <v>6</v>
      </c>
      <c r="K20" s="14" t="s">
        <v>5</v>
      </c>
    </row>
    <row r="21" spans="2:12" ht="45" customHeight="1" x14ac:dyDescent="0.15">
      <c r="B21" s="15" t="s">
        <v>16</v>
      </c>
      <c r="C21" s="4" t="s">
        <v>21</v>
      </c>
      <c r="D21" s="12">
        <v>25</v>
      </c>
      <c r="E21" s="12" t="s">
        <v>18</v>
      </c>
      <c r="F21" s="14" t="s">
        <v>18</v>
      </c>
      <c r="G21" s="12" t="s">
        <v>18</v>
      </c>
      <c r="H21" s="12">
        <v>4</v>
      </c>
      <c r="I21" s="12">
        <v>5</v>
      </c>
      <c r="J21" s="12">
        <v>9</v>
      </c>
      <c r="K21" s="12">
        <f t="shared" ref="K21:K28" si="2">SUM(E21:J21)</f>
        <v>18</v>
      </c>
    </row>
    <row r="22" spans="2:12" ht="45" customHeight="1" x14ac:dyDescent="0.15">
      <c r="B22" s="16"/>
      <c r="C22" s="4" t="s">
        <v>22</v>
      </c>
      <c r="D22" s="12">
        <v>50</v>
      </c>
      <c r="E22" s="12">
        <v>2</v>
      </c>
      <c r="F22" s="14">
        <v>9</v>
      </c>
      <c r="G22" s="12">
        <v>9</v>
      </c>
      <c r="H22" s="12">
        <v>13</v>
      </c>
      <c r="I22" s="12">
        <v>12</v>
      </c>
      <c r="J22" s="12">
        <v>8</v>
      </c>
      <c r="K22" s="12">
        <f t="shared" si="2"/>
        <v>53</v>
      </c>
      <c r="L22" s="19" t="s">
        <v>31</v>
      </c>
    </row>
    <row r="23" spans="2:12" s="1" customFormat="1" ht="45" customHeight="1" x14ac:dyDescent="0.15">
      <c r="B23" s="17" t="s">
        <v>17</v>
      </c>
      <c r="C23" s="4" t="s">
        <v>21</v>
      </c>
      <c r="D23" s="12">
        <v>45</v>
      </c>
      <c r="E23" s="12" t="s">
        <v>18</v>
      </c>
      <c r="F23" s="14" t="s">
        <v>18</v>
      </c>
      <c r="G23" s="12" t="s">
        <v>18</v>
      </c>
      <c r="H23" s="12">
        <v>14</v>
      </c>
      <c r="I23" s="12">
        <v>16</v>
      </c>
      <c r="J23" s="12">
        <v>14</v>
      </c>
      <c r="K23" s="12">
        <f t="shared" si="2"/>
        <v>44</v>
      </c>
      <c r="L23" s="2"/>
    </row>
    <row r="24" spans="2:12" s="1" customFormat="1" ht="45" customHeight="1" x14ac:dyDescent="0.15">
      <c r="B24" s="18"/>
      <c r="C24" s="4" t="s">
        <v>22</v>
      </c>
      <c r="D24" s="12">
        <v>100</v>
      </c>
      <c r="E24" s="12">
        <v>6</v>
      </c>
      <c r="F24" s="14">
        <v>14</v>
      </c>
      <c r="G24" s="12">
        <v>18</v>
      </c>
      <c r="H24" s="12">
        <v>16</v>
      </c>
      <c r="I24" s="12">
        <v>10</v>
      </c>
      <c r="J24" s="12">
        <v>14</v>
      </c>
      <c r="K24" s="12">
        <f t="shared" si="2"/>
        <v>78</v>
      </c>
      <c r="L24" s="1" t="s">
        <v>46</v>
      </c>
    </row>
    <row r="25" spans="2:12" s="1" customFormat="1" ht="45" customHeight="1" x14ac:dyDescent="0.15">
      <c r="B25" s="17" t="s">
        <v>24</v>
      </c>
      <c r="C25" s="4" t="s">
        <v>21</v>
      </c>
      <c r="D25" s="12">
        <v>10</v>
      </c>
      <c r="E25" s="12" t="s">
        <v>18</v>
      </c>
      <c r="F25" s="14" t="s">
        <v>18</v>
      </c>
      <c r="G25" s="12" t="s">
        <v>18</v>
      </c>
      <c r="H25" s="12">
        <v>2</v>
      </c>
      <c r="I25" s="12">
        <v>2</v>
      </c>
      <c r="J25" s="12">
        <v>4</v>
      </c>
      <c r="K25" s="12">
        <f t="shared" si="2"/>
        <v>8</v>
      </c>
      <c r="L25" s="8"/>
    </row>
    <row r="26" spans="2:12" s="1" customFormat="1" ht="45" customHeight="1" x14ac:dyDescent="0.15">
      <c r="B26" s="18"/>
      <c r="C26" s="4" t="s">
        <v>22</v>
      </c>
      <c r="D26" s="12">
        <v>30</v>
      </c>
      <c r="E26" s="12">
        <v>0</v>
      </c>
      <c r="F26" s="14">
        <v>3</v>
      </c>
      <c r="G26" s="12">
        <v>4</v>
      </c>
      <c r="H26" s="12">
        <v>4</v>
      </c>
      <c r="I26" s="12">
        <v>6</v>
      </c>
      <c r="J26" s="12">
        <v>5</v>
      </c>
      <c r="K26" s="12">
        <f t="shared" si="2"/>
        <v>22</v>
      </c>
      <c r="L26" s="8"/>
    </row>
    <row r="27" spans="2:12" s="1" customFormat="1" ht="45" customHeight="1" x14ac:dyDescent="0.15">
      <c r="B27" s="17" t="s">
        <v>25</v>
      </c>
      <c r="C27" s="4" t="s">
        <v>21</v>
      </c>
      <c r="D27" s="12">
        <v>10</v>
      </c>
      <c r="E27" s="12" t="s">
        <v>18</v>
      </c>
      <c r="F27" s="14" t="s">
        <v>18</v>
      </c>
      <c r="G27" s="12" t="s">
        <v>18</v>
      </c>
      <c r="H27" s="12">
        <v>2</v>
      </c>
      <c r="I27" s="12">
        <v>2</v>
      </c>
      <c r="J27" s="12">
        <v>0</v>
      </c>
      <c r="K27" s="12">
        <f t="shared" si="2"/>
        <v>4</v>
      </c>
      <c r="L27" s="8"/>
    </row>
    <row r="28" spans="2:12" s="1" customFormat="1" ht="45" customHeight="1" x14ac:dyDescent="0.15">
      <c r="B28" s="18"/>
      <c r="C28" s="4" t="s">
        <v>22</v>
      </c>
      <c r="D28" s="12">
        <v>30</v>
      </c>
      <c r="E28" s="12">
        <v>0</v>
      </c>
      <c r="F28" s="14">
        <v>5</v>
      </c>
      <c r="G28" s="12">
        <v>6</v>
      </c>
      <c r="H28" s="12">
        <v>3</v>
      </c>
      <c r="I28" s="12">
        <v>4</v>
      </c>
      <c r="J28" s="12">
        <v>5</v>
      </c>
      <c r="K28" s="12">
        <f t="shared" si="2"/>
        <v>23</v>
      </c>
      <c r="L28" s="8"/>
    </row>
    <row r="29" spans="2:12" ht="45" customHeight="1" x14ac:dyDescent="0.15">
      <c r="B29" s="13" t="s">
        <v>5</v>
      </c>
      <c r="C29" s="14"/>
      <c r="D29" s="12">
        <f>SUM(D21:D28)</f>
        <v>300</v>
      </c>
      <c r="E29" s="12">
        <f>SUM(E21:E28)</f>
        <v>8</v>
      </c>
      <c r="F29" s="12">
        <f t="shared" ref="F29:K29" si="3">SUM(F21:F28)</f>
        <v>31</v>
      </c>
      <c r="G29" s="12">
        <f t="shared" si="3"/>
        <v>37</v>
      </c>
      <c r="H29" s="12">
        <f t="shared" si="3"/>
        <v>58</v>
      </c>
      <c r="I29" s="12">
        <f t="shared" si="3"/>
        <v>57</v>
      </c>
      <c r="J29" s="12">
        <f t="shared" si="3"/>
        <v>59</v>
      </c>
      <c r="K29" s="12">
        <f t="shared" si="3"/>
        <v>250</v>
      </c>
      <c r="L29" s="1" t="s">
        <v>47</v>
      </c>
    </row>
    <row r="31" spans="2:12" ht="14.25" x14ac:dyDescent="0.15">
      <c r="B31" s="31" t="s">
        <v>37</v>
      </c>
    </row>
    <row r="32" spans="2:12" ht="12.75" customHeight="1" x14ac:dyDescent="0.15">
      <c r="B32" s="1" t="s">
        <v>34</v>
      </c>
      <c r="C32" s="21"/>
      <c r="G32" s="1" t="s">
        <v>41</v>
      </c>
    </row>
    <row r="33" spans="2:7" x14ac:dyDescent="0.15">
      <c r="B33" s="1" t="s">
        <v>35</v>
      </c>
      <c r="G33" s="1" t="s">
        <v>42</v>
      </c>
    </row>
    <row r="34" spans="2:7" x14ac:dyDescent="0.15">
      <c r="B34" s="1" t="s">
        <v>32</v>
      </c>
      <c r="G34" s="1" t="s">
        <v>43</v>
      </c>
    </row>
    <row r="35" spans="2:7" x14ac:dyDescent="0.15">
      <c r="B35" s="1" t="s">
        <v>36</v>
      </c>
    </row>
    <row r="36" spans="2:7" x14ac:dyDescent="0.15">
      <c r="B36" s="1" t="s">
        <v>33</v>
      </c>
    </row>
  </sheetData>
  <mergeCells count="8">
    <mergeCell ref="B15:C15"/>
    <mergeCell ref="B16:C16"/>
    <mergeCell ref="B14:C14"/>
    <mergeCell ref="A5:L5"/>
    <mergeCell ref="B10:C10"/>
    <mergeCell ref="B11:C11"/>
    <mergeCell ref="B12:C12"/>
    <mergeCell ref="B13:C13"/>
  </mergeCells>
  <phoneticPr fontId="1"/>
  <pageMargins left="0.70866141732283472" right="0.70866141732283472" top="0.74803149606299213" bottom="0.74803149606299213" header="0.31496062992125984" footer="0.31496062992125984"/>
  <pageSetup paperSize="9" scale="66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6"/>
  <sheetViews>
    <sheetView topLeftCell="A7" zoomScale="80" zoomScaleNormal="80" workbookViewId="0">
      <selection activeCell="G32" sqref="G32:J34"/>
    </sheetView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57" t="s">
        <v>14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ht="27" customHeight="1" x14ac:dyDescent="0.1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4.75" customHeight="1" x14ac:dyDescent="0.15">
      <c r="I7" s="6" t="s">
        <v>38</v>
      </c>
    </row>
    <row r="8" spans="1:12" ht="24.75" customHeight="1" x14ac:dyDescent="0.15">
      <c r="I8" s="3"/>
    </row>
    <row r="9" spans="1:12" ht="26.25" customHeight="1" x14ac:dyDescent="0.15">
      <c r="B9" s="7" t="s">
        <v>19</v>
      </c>
      <c r="I9" s="3"/>
    </row>
    <row r="10" spans="1:12" s="1" customFormat="1" ht="45" customHeight="1" x14ac:dyDescent="0.15">
      <c r="B10" s="54" t="s">
        <v>13</v>
      </c>
      <c r="C10" s="55"/>
      <c r="D10" s="5" t="s">
        <v>12</v>
      </c>
      <c r="E10" s="5" t="s">
        <v>11</v>
      </c>
      <c r="F10" s="25" t="s">
        <v>10</v>
      </c>
      <c r="G10" s="5" t="s">
        <v>9</v>
      </c>
      <c r="H10" s="5" t="s">
        <v>8</v>
      </c>
      <c r="I10" s="5" t="s">
        <v>7</v>
      </c>
      <c r="J10" s="5" t="s">
        <v>6</v>
      </c>
      <c r="K10" s="5" t="s">
        <v>5</v>
      </c>
      <c r="L10" s="2"/>
    </row>
    <row r="11" spans="1:12" s="1" customFormat="1" ht="45" customHeight="1" x14ac:dyDescent="0.15">
      <c r="B11" s="54" t="s">
        <v>4</v>
      </c>
      <c r="C11" s="55"/>
      <c r="D11" s="5">
        <v>220</v>
      </c>
      <c r="E11" s="5">
        <v>10</v>
      </c>
      <c r="F11" s="25">
        <v>18</v>
      </c>
      <c r="G11" s="5">
        <v>34</v>
      </c>
      <c r="H11" s="5">
        <v>46</v>
      </c>
      <c r="I11" s="5">
        <v>50</v>
      </c>
      <c r="J11" s="5">
        <v>44</v>
      </c>
      <c r="K11" s="5">
        <f t="shared" ref="K11:K15" si="0">SUM(E11:J11)</f>
        <v>202</v>
      </c>
      <c r="L11" s="19" t="s">
        <v>26</v>
      </c>
    </row>
    <row r="12" spans="1:12" s="1" customFormat="1" ht="45" customHeight="1" x14ac:dyDescent="0.15">
      <c r="B12" s="54" t="s">
        <v>3</v>
      </c>
      <c r="C12" s="55"/>
      <c r="D12" s="5">
        <v>40</v>
      </c>
      <c r="E12" s="5">
        <v>7</v>
      </c>
      <c r="F12" s="25">
        <v>20</v>
      </c>
      <c r="G12" s="22" t="s">
        <v>18</v>
      </c>
      <c r="H12" s="22" t="s">
        <v>18</v>
      </c>
      <c r="I12" s="22" t="s">
        <v>18</v>
      </c>
      <c r="J12" s="22" t="s">
        <v>18</v>
      </c>
      <c r="K12" s="5">
        <f t="shared" si="0"/>
        <v>27</v>
      </c>
      <c r="L12" s="19" t="s">
        <v>27</v>
      </c>
    </row>
    <row r="13" spans="1:12" s="1" customFormat="1" ht="45" customHeight="1" x14ac:dyDescent="0.15">
      <c r="B13" s="54" t="s">
        <v>1</v>
      </c>
      <c r="C13" s="55"/>
      <c r="D13" s="5">
        <v>110</v>
      </c>
      <c r="E13" s="5">
        <v>3</v>
      </c>
      <c r="F13" s="25">
        <v>11</v>
      </c>
      <c r="G13" s="5">
        <v>19</v>
      </c>
      <c r="H13" s="5">
        <v>19</v>
      </c>
      <c r="I13" s="5">
        <v>21</v>
      </c>
      <c r="J13" s="5">
        <v>25</v>
      </c>
      <c r="K13" s="5">
        <f t="shared" si="0"/>
        <v>98</v>
      </c>
      <c r="L13" s="19" t="s">
        <v>28</v>
      </c>
    </row>
    <row r="14" spans="1:12" s="1" customFormat="1" ht="45" customHeight="1" x14ac:dyDescent="0.15">
      <c r="B14" s="54" t="s">
        <v>0</v>
      </c>
      <c r="C14" s="55"/>
      <c r="D14" s="5">
        <v>60</v>
      </c>
      <c r="E14" s="5">
        <v>4</v>
      </c>
      <c r="F14" s="25">
        <v>9</v>
      </c>
      <c r="G14" s="5">
        <v>9</v>
      </c>
      <c r="H14" s="5">
        <v>13</v>
      </c>
      <c r="I14" s="5">
        <v>7</v>
      </c>
      <c r="J14" s="5">
        <v>21</v>
      </c>
      <c r="K14" s="5">
        <f t="shared" si="0"/>
        <v>63</v>
      </c>
      <c r="L14" s="19"/>
    </row>
    <row r="15" spans="1:12" s="1" customFormat="1" ht="45" customHeight="1" x14ac:dyDescent="0.15">
      <c r="B15" s="54" t="s">
        <v>2</v>
      </c>
      <c r="C15" s="55"/>
      <c r="D15" s="5">
        <v>20</v>
      </c>
      <c r="E15" s="5">
        <v>3</v>
      </c>
      <c r="F15" s="25">
        <v>2</v>
      </c>
      <c r="G15" s="5">
        <v>3</v>
      </c>
      <c r="H15" s="5">
        <v>2</v>
      </c>
      <c r="I15" s="5">
        <v>4</v>
      </c>
      <c r="J15" s="5">
        <v>5</v>
      </c>
      <c r="K15" s="5">
        <f t="shared" si="0"/>
        <v>19</v>
      </c>
      <c r="L15" s="19" t="s">
        <v>29</v>
      </c>
    </row>
    <row r="16" spans="1:12" ht="45" customHeight="1" x14ac:dyDescent="0.15">
      <c r="B16" s="54" t="s">
        <v>5</v>
      </c>
      <c r="C16" s="55"/>
      <c r="D16" s="5">
        <f>SUM(D11:D15)</f>
        <v>450</v>
      </c>
      <c r="E16" s="5">
        <f>SUM(E11:E15)</f>
        <v>27</v>
      </c>
      <c r="F16" s="5">
        <f t="shared" ref="F16:K16" si="1">SUM(F11:F15)</f>
        <v>60</v>
      </c>
      <c r="G16" s="5">
        <f t="shared" si="1"/>
        <v>65</v>
      </c>
      <c r="H16" s="5">
        <f t="shared" si="1"/>
        <v>80</v>
      </c>
      <c r="I16" s="5">
        <f t="shared" si="1"/>
        <v>82</v>
      </c>
      <c r="J16" s="5">
        <f t="shared" si="1"/>
        <v>95</v>
      </c>
      <c r="K16" s="5">
        <f t="shared" si="1"/>
        <v>409</v>
      </c>
      <c r="L16" s="20" t="s">
        <v>30</v>
      </c>
    </row>
    <row r="19" spans="2:12" ht="26.25" customHeight="1" x14ac:dyDescent="0.15">
      <c r="B19" s="7" t="s">
        <v>20</v>
      </c>
    </row>
    <row r="20" spans="2:12" ht="45" customHeight="1" x14ac:dyDescent="0.15">
      <c r="B20" s="23" t="s">
        <v>15</v>
      </c>
      <c r="C20" s="24"/>
      <c r="D20" s="24" t="s">
        <v>12</v>
      </c>
      <c r="E20" s="24" t="s">
        <v>11</v>
      </c>
      <c r="F20" s="24" t="s">
        <v>10</v>
      </c>
      <c r="G20" s="24" t="s">
        <v>9</v>
      </c>
      <c r="H20" s="24" t="s">
        <v>8</v>
      </c>
      <c r="I20" s="24" t="s">
        <v>7</v>
      </c>
      <c r="J20" s="24" t="s">
        <v>6</v>
      </c>
      <c r="K20" s="24" t="s">
        <v>5</v>
      </c>
    </row>
    <row r="21" spans="2:12" ht="45" customHeight="1" x14ac:dyDescent="0.15">
      <c r="B21" s="26" t="s">
        <v>16</v>
      </c>
      <c r="C21" s="4" t="s">
        <v>21</v>
      </c>
      <c r="D21" s="22">
        <v>25</v>
      </c>
      <c r="E21" s="22" t="s">
        <v>18</v>
      </c>
      <c r="F21" s="24" t="s">
        <v>18</v>
      </c>
      <c r="G21" s="22" t="s">
        <v>18</v>
      </c>
      <c r="H21" s="22">
        <v>4</v>
      </c>
      <c r="I21" s="22">
        <v>5</v>
      </c>
      <c r="J21" s="22">
        <v>9</v>
      </c>
      <c r="K21" s="22">
        <f t="shared" ref="K21:K28" si="2">SUM(E21:J21)</f>
        <v>18</v>
      </c>
    </row>
    <row r="22" spans="2:12" ht="45" customHeight="1" x14ac:dyDescent="0.15">
      <c r="B22" s="27"/>
      <c r="C22" s="4" t="s">
        <v>22</v>
      </c>
      <c r="D22" s="22">
        <v>50</v>
      </c>
      <c r="E22" s="22">
        <v>2</v>
      </c>
      <c r="F22" s="24">
        <v>9</v>
      </c>
      <c r="G22" s="22">
        <v>9</v>
      </c>
      <c r="H22" s="22">
        <v>13</v>
      </c>
      <c r="I22" s="22">
        <v>12</v>
      </c>
      <c r="J22" s="22">
        <v>8</v>
      </c>
      <c r="K22" s="22">
        <f t="shared" si="2"/>
        <v>53</v>
      </c>
      <c r="L22" s="1" t="s">
        <v>31</v>
      </c>
    </row>
    <row r="23" spans="2:12" s="1" customFormat="1" ht="45" customHeight="1" x14ac:dyDescent="0.15">
      <c r="B23" s="28" t="s">
        <v>17</v>
      </c>
      <c r="C23" s="4" t="s">
        <v>21</v>
      </c>
      <c r="D23" s="22">
        <v>45</v>
      </c>
      <c r="E23" s="22" t="s">
        <v>18</v>
      </c>
      <c r="F23" s="24" t="s">
        <v>18</v>
      </c>
      <c r="G23" s="22" t="s">
        <v>18</v>
      </c>
      <c r="H23" s="22">
        <v>14</v>
      </c>
      <c r="I23" s="22">
        <v>16</v>
      </c>
      <c r="J23" s="22">
        <v>14</v>
      </c>
      <c r="K23" s="22">
        <f t="shared" si="2"/>
        <v>44</v>
      </c>
      <c r="L23" s="2"/>
    </row>
    <row r="24" spans="2:12" s="1" customFormat="1" ht="45" customHeight="1" x14ac:dyDescent="0.15">
      <c r="B24" s="29"/>
      <c r="C24" s="4" t="s">
        <v>22</v>
      </c>
      <c r="D24" s="22">
        <v>100</v>
      </c>
      <c r="E24" s="22">
        <v>8</v>
      </c>
      <c r="F24" s="24">
        <v>14</v>
      </c>
      <c r="G24" s="22">
        <v>18</v>
      </c>
      <c r="H24" s="22">
        <v>16</v>
      </c>
      <c r="I24" s="22">
        <v>10</v>
      </c>
      <c r="J24" s="22">
        <v>14</v>
      </c>
      <c r="K24" s="22">
        <f t="shared" si="2"/>
        <v>80</v>
      </c>
      <c r="L24" s="19" t="s">
        <v>39</v>
      </c>
    </row>
    <row r="25" spans="2:12" s="1" customFormat="1" ht="45" customHeight="1" x14ac:dyDescent="0.15">
      <c r="B25" s="28" t="s">
        <v>24</v>
      </c>
      <c r="C25" s="4" t="s">
        <v>21</v>
      </c>
      <c r="D25" s="22">
        <v>10</v>
      </c>
      <c r="E25" s="22" t="s">
        <v>18</v>
      </c>
      <c r="F25" s="24" t="s">
        <v>18</v>
      </c>
      <c r="G25" s="22" t="s">
        <v>18</v>
      </c>
      <c r="H25" s="22">
        <v>2</v>
      </c>
      <c r="I25" s="22">
        <v>2</v>
      </c>
      <c r="J25" s="22">
        <v>4</v>
      </c>
      <c r="K25" s="22">
        <f t="shared" si="2"/>
        <v>8</v>
      </c>
      <c r="L25" s="8"/>
    </row>
    <row r="26" spans="2:12" s="1" customFormat="1" ht="45" customHeight="1" x14ac:dyDescent="0.15">
      <c r="B26" s="29"/>
      <c r="C26" s="4" t="s">
        <v>22</v>
      </c>
      <c r="D26" s="22">
        <v>30</v>
      </c>
      <c r="E26" s="22">
        <v>0</v>
      </c>
      <c r="F26" s="24">
        <v>3</v>
      </c>
      <c r="G26" s="22">
        <v>4</v>
      </c>
      <c r="H26" s="22">
        <v>4</v>
      </c>
      <c r="I26" s="22">
        <v>6</v>
      </c>
      <c r="J26" s="22">
        <v>5</v>
      </c>
      <c r="K26" s="22">
        <f t="shared" si="2"/>
        <v>22</v>
      </c>
      <c r="L26" s="8"/>
    </row>
    <row r="27" spans="2:12" s="1" customFormat="1" ht="45" customHeight="1" x14ac:dyDescent="0.15">
      <c r="B27" s="28" t="s">
        <v>25</v>
      </c>
      <c r="C27" s="4" t="s">
        <v>21</v>
      </c>
      <c r="D27" s="22">
        <v>10</v>
      </c>
      <c r="E27" s="22" t="s">
        <v>18</v>
      </c>
      <c r="F27" s="24" t="s">
        <v>18</v>
      </c>
      <c r="G27" s="22" t="s">
        <v>18</v>
      </c>
      <c r="H27" s="22">
        <v>2</v>
      </c>
      <c r="I27" s="22">
        <v>2</v>
      </c>
      <c r="J27" s="22">
        <v>0</v>
      </c>
      <c r="K27" s="22">
        <f t="shared" si="2"/>
        <v>4</v>
      </c>
      <c r="L27" s="8"/>
    </row>
    <row r="28" spans="2:12" s="1" customFormat="1" ht="45" customHeight="1" x14ac:dyDescent="0.15">
      <c r="B28" s="29"/>
      <c r="C28" s="4" t="s">
        <v>22</v>
      </c>
      <c r="D28" s="22">
        <v>30</v>
      </c>
      <c r="E28" s="22">
        <v>0</v>
      </c>
      <c r="F28" s="24">
        <v>5</v>
      </c>
      <c r="G28" s="22">
        <v>6</v>
      </c>
      <c r="H28" s="22">
        <v>3</v>
      </c>
      <c r="I28" s="22">
        <v>4</v>
      </c>
      <c r="J28" s="22">
        <v>5</v>
      </c>
      <c r="K28" s="22">
        <f t="shared" si="2"/>
        <v>23</v>
      </c>
      <c r="L28" s="8"/>
    </row>
    <row r="29" spans="2:12" ht="45" customHeight="1" x14ac:dyDescent="0.15">
      <c r="B29" s="23" t="s">
        <v>5</v>
      </c>
      <c r="C29" s="24"/>
      <c r="D29" s="22">
        <f>SUM(D21:D28)</f>
        <v>300</v>
      </c>
      <c r="E29" s="22">
        <f>SUM(E21:E28)</f>
        <v>10</v>
      </c>
      <c r="F29" s="22">
        <f t="shared" ref="F29:K29" si="3">SUM(F21:F28)</f>
        <v>31</v>
      </c>
      <c r="G29" s="22">
        <f t="shared" si="3"/>
        <v>37</v>
      </c>
      <c r="H29" s="22">
        <f t="shared" si="3"/>
        <v>58</v>
      </c>
      <c r="I29" s="22">
        <f t="shared" si="3"/>
        <v>57</v>
      </c>
      <c r="J29" s="22">
        <f t="shared" si="3"/>
        <v>59</v>
      </c>
      <c r="K29" s="22">
        <f t="shared" si="3"/>
        <v>252</v>
      </c>
      <c r="L29" s="1" t="s">
        <v>40</v>
      </c>
    </row>
    <row r="31" spans="2:12" ht="14.25" x14ac:dyDescent="0.15">
      <c r="B31" s="31" t="s">
        <v>37</v>
      </c>
    </row>
    <row r="32" spans="2:12" ht="12.75" customHeight="1" x14ac:dyDescent="0.15">
      <c r="B32" s="1" t="s">
        <v>34</v>
      </c>
      <c r="C32" s="21"/>
      <c r="G32" s="1" t="s">
        <v>41</v>
      </c>
    </row>
    <row r="33" spans="2:7" x14ac:dyDescent="0.15">
      <c r="B33" s="1" t="s">
        <v>35</v>
      </c>
      <c r="G33" s="1" t="s">
        <v>42</v>
      </c>
    </row>
    <row r="34" spans="2:7" x14ac:dyDescent="0.15">
      <c r="B34" s="1" t="s">
        <v>32</v>
      </c>
      <c r="G34" s="1" t="s">
        <v>43</v>
      </c>
    </row>
    <row r="35" spans="2:7" x14ac:dyDescent="0.15">
      <c r="B35" s="1" t="s">
        <v>36</v>
      </c>
    </row>
    <row r="36" spans="2:7" x14ac:dyDescent="0.15">
      <c r="B36" s="1" t="s">
        <v>44</v>
      </c>
    </row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1"/>
  <pageMargins left="0.70866141732283472" right="0.70866141732283472" top="0.74803149606299213" bottom="0.74803149606299213" header="0.31496062992125984" footer="0.31496062992125984"/>
  <pageSetup paperSize="9" scale="66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6"/>
  <sheetViews>
    <sheetView topLeftCell="A7" zoomScale="80" zoomScaleNormal="80" workbookViewId="0">
      <selection activeCell="I8" sqref="I8"/>
    </sheetView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57" t="s">
        <v>14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ht="27" customHeight="1" x14ac:dyDescent="0.1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24.75" customHeight="1" x14ac:dyDescent="0.15">
      <c r="I7" s="6" t="s">
        <v>45</v>
      </c>
    </row>
    <row r="8" spans="1:12" ht="24.75" customHeight="1" x14ac:dyDescent="0.15">
      <c r="I8" s="3"/>
    </row>
    <row r="9" spans="1:12" ht="26.25" customHeight="1" x14ac:dyDescent="0.15">
      <c r="B9" s="7" t="s">
        <v>19</v>
      </c>
      <c r="I9" s="3"/>
    </row>
    <row r="10" spans="1:12" s="1" customFormat="1" ht="45" customHeight="1" x14ac:dyDescent="0.15">
      <c r="B10" s="54" t="s">
        <v>13</v>
      </c>
      <c r="C10" s="55"/>
      <c r="D10" s="5" t="s">
        <v>12</v>
      </c>
      <c r="E10" s="5" t="s">
        <v>11</v>
      </c>
      <c r="F10" s="32" t="s">
        <v>10</v>
      </c>
      <c r="G10" s="5" t="s">
        <v>9</v>
      </c>
      <c r="H10" s="5" t="s">
        <v>8</v>
      </c>
      <c r="I10" s="5" t="s">
        <v>7</v>
      </c>
      <c r="J10" s="5" t="s">
        <v>6</v>
      </c>
      <c r="K10" s="5" t="s">
        <v>5</v>
      </c>
      <c r="L10" s="2"/>
    </row>
    <row r="11" spans="1:12" s="1" customFormat="1" ht="45" customHeight="1" x14ac:dyDescent="0.15">
      <c r="B11" s="54" t="s">
        <v>4</v>
      </c>
      <c r="C11" s="55"/>
      <c r="D11" s="5">
        <v>220</v>
      </c>
      <c r="E11" s="5">
        <v>11</v>
      </c>
      <c r="F11" s="32">
        <v>19</v>
      </c>
      <c r="G11" s="5">
        <v>34</v>
      </c>
      <c r="H11" s="5">
        <v>47</v>
      </c>
      <c r="I11" s="5">
        <v>50</v>
      </c>
      <c r="J11" s="5">
        <v>44</v>
      </c>
      <c r="K11" s="5">
        <f t="shared" ref="K11:K15" si="0">SUM(E11:J11)</f>
        <v>205</v>
      </c>
      <c r="L11" s="19" t="s">
        <v>26</v>
      </c>
    </row>
    <row r="12" spans="1:12" s="1" customFormat="1" ht="45" customHeight="1" x14ac:dyDescent="0.15">
      <c r="B12" s="54" t="s">
        <v>3</v>
      </c>
      <c r="C12" s="55"/>
      <c r="D12" s="5">
        <v>40</v>
      </c>
      <c r="E12" s="5">
        <v>8</v>
      </c>
      <c r="F12" s="32">
        <v>20</v>
      </c>
      <c r="G12" s="22" t="s">
        <v>18</v>
      </c>
      <c r="H12" s="22" t="s">
        <v>18</v>
      </c>
      <c r="I12" s="22" t="s">
        <v>18</v>
      </c>
      <c r="J12" s="22" t="s">
        <v>18</v>
      </c>
      <c r="K12" s="5">
        <f t="shared" si="0"/>
        <v>28</v>
      </c>
      <c r="L12" s="19" t="s">
        <v>27</v>
      </c>
    </row>
    <row r="13" spans="1:12" s="1" customFormat="1" ht="45" customHeight="1" x14ac:dyDescent="0.15">
      <c r="B13" s="54" t="s">
        <v>1</v>
      </c>
      <c r="C13" s="55"/>
      <c r="D13" s="5">
        <v>110</v>
      </c>
      <c r="E13" s="5">
        <v>3</v>
      </c>
      <c r="F13" s="32">
        <v>11</v>
      </c>
      <c r="G13" s="5">
        <v>19</v>
      </c>
      <c r="H13" s="5">
        <v>19</v>
      </c>
      <c r="I13" s="5">
        <v>21</v>
      </c>
      <c r="J13" s="5">
        <v>25</v>
      </c>
      <c r="K13" s="5">
        <f t="shared" si="0"/>
        <v>98</v>
      </c>
      <c r="L13" s="19" t="s">
        <v>28</v>
      </c>
    </row>
    <row r="14" spans="1:12" s="1" customFormat="1" ht="45" customHeight="1" x14ac:dyDescent="0.15">
      <c r="B14" s="54" t="s">
        <v>0</v>
      </c>
      <c r="C14" s="55"/>
      <c r="D14" s="5">
        <v>60</v>
      </c>
      <c r="E14" s="5">
        <v>4</v>
      </c>
      <c r="F14" s="32">
        <v>9</v>
      </c>
      <c r="G14" s="5">
        <v>9</v>
      </c>
      <c r="H14" s="5">
        <v>13</v>
      </c>
      <c r="I14" s="5">
        <v>7</v>
      </c>
      <c r="J14" s="5">
        <v>21</v>
      </c>
      <c r="K14" s="5">
        <f t="shared" si="0"/>
        <v>63</v>
      </c>
      <c r="L14" s="19"/>
    </row>
    <row r="15" spans="1:12" s="1" customFormat="1" ht="45" customHeight="1" x14ac:dyDescent="0.15">
      <c r="B15" s="54" t="s">
        <v>2</v>
      </c>
      <c r="C15" s="55"/>
      <c r="D15" s="5">
        <v>20</v>
      </c>
      <c r="E15" s="5">
        <v>3</v>
      </c>
      <c r="F15" s="32">
        <v>2</v>
      </c>
      <c r="G15" s="5">
        <v>4</v>
      </c>
      <c r="H15" s="5">
        <v>2</v>
      </c>
      <c r="I15" s="5">
        <v>4</v>
      </c>
      <c r="J15" s="5">
        <v>5</v>
      </c>
      <c r="K15" s="5">
        <f t="shared" si="0"/>
        <v>20</v>
      </c>
      <c r="L15" s="19" t="s">
        <v>29</v>
      </c>
    </row>
    <row r="16" spans="1:12" ht="45" customHeight="1" x14ac:dyDescent="0.15">
      <c r="B16" s="54" t="s">
        <v>5</v>
      </c>
      <c r="C16" s="55"/>
      <c r="D16" s="5">
        <f>SUM(D11:D15)</f>
        <v>450</v>
      </c>
      <c r="E16" s="5">
        <f>SUM(E11:E15)</f>
        <v>29</v>
      </c>
      <c r="F16" s="5">
        <f t="shared" ref="F16:K16" si="1">SUM(F11:F15)</f>
        <v>61</v>
      </c>
      <c r="G16" s="5">
        <f t="shared" si="1"/>
        <v>66</v>
      </c>
      <c r="H16" s="5">
        <f t="shared" si="1"/>
        <v>81</v>
      </c>
      <c r="I16" s="5">
        <f t="shared" si="1"/>
        <v>82</v>
      </c>
      <c r="J16" s="5">
        <f t="shared" si="1"/>
        <v>95</v>
      </c>
      <c r="K16" s="5">
        <f t="shared" si="1"/>
        <v>414</v>
      </c>
      <c r="L16" s="20" t="s">
        <v>30</v>
      </c>
    </row>
    <row r="19" spans="2:12" ht="26.25" customHeight="1" x14ac:dyDescent="0.15">
      <c r="B19" s="7" t="s">
        <v>20</v>
      </c>
    </row>
    <row r="20" spans="2:12" ht="45" customHeight="1" x14ac:dyDescent="0.15">
      <c r="B20" s="23" t="s">
        <v>15</v>
      </c>
      <c r="C20" s="24"/>
      <c r="D20" s="24" t="s">
        <v>12</v>
      </c>
      <c r="E20" s="24" t="s">
        <v>11</v>
      </c>
      <c r="F20" s="24" t="s">
        <v>10</v>
      </c>
      <c r="G20" s="24" t="s">
        <v>9</v>
      </c>
      <c r="H20" s="24" t="s">
        <v>8</v>
      </c>
      <c r="I20" s="24" t="s">
        <v>7</v>
      </c>
      <c r="J20" s="24" t="s">
        <v>6</v>
      </c>
      <c r="K20" s="24" t="s">
        <v>5</v>
      </c>
    </row>
    <row r="21" spans="2:12" ht="45" customHeight="1" x14ac:dyDescent="0.15">
      <c r="B21" s="26" t="s">
        <v>16</v>
      </c>
      <c r="C21" s="4" t="s">
        <v>21</v>
      </c>
      <c r="D21" s="22">
        <v>25</v>
      </c>
      <c r="E21" s="22" t="s">
        <v>18</v>
      </c>
      <c r="F21" s="24" t="s">
        <v>18</v>
      </c>
      <c r="G21" s="22" t="s">
        <v>18</v>
      </c>
      <c r="H21" s="22">
        <v>4</v>
      </c>
      <c r="I21" s="22">
        <v>5</v>
      </c>
      <c r="J21" s="22">
        <v>9</v>
      </c>
      <c r="K21" s="22">
        <f t="shared" ref="K21:K28" si="2">SUM(E21:J21)</f>
        <v>18</v>
      </c>
    </row>
    <row r="22" spans="2:12" ht="45" customHeight="1" x14ac:dyDescent="0.15">
      <c r="B22" s="27"/>
      <c r="C22" s="4" t="s">
        <v>22</v>
      </c>
      <c r="D22" s="22">
        <v>50</v>
      </c>
      <c r="E22" s="22">
        <v>2</v>
      </c>
      <c r="F22" s="24">
        <v>9</v>
      </c>
      <c r="G22" s="22">
        <v>9</v>
      </c>
      <c r="H22" s="22">
        <v>13</v>
      </c>
      <c r="I22" s="22">
        <v>12</v>
      </c>
      <c r="J22" s="22">
        <v>8</v>
      </c>
      <c r="K22" s="22">
        <f t="shared" si="2"/>
        <v>53</v>
      </c>
      <c r="L22" s="1" t="s">
        <v>31</v>
      </c>
    </row>
    <row r="23" spans="2:12" s="1" customFormat="1" ht="45" customHeight="1" x14ac:dyDescent="0.15">
      <c r="B23" s="28" t="s">
        <v>17</v>
      </c>
      <c r="C23" s="4" t="s">
        <v>21</v>
      </c>
      <c r="D23" s="22">
        <v>45</v>
      </c>
      <c r="E23" s="22" t="s">
        <v>18</v>
      </c>
      <c r="F23" s="24" t="s">
        <v>18</v>
      </c>
      <c r="G23" s="22" t="s">
        <v>18</v>
      </c>
      <c r="H23" s="22">
        <v>14</v>
      </c>
      <c r="I23" s="22">
        <v>16</v>
      </c>
      <c r="J23" s="22">
        <v>14</v>
      </c>
      <c r="K23" s="22">
        <f t="shared" si="2"/>
        <v>44</v>
      </c>
      <c r="L23" s="2"/>
    </row>
    <row r="24" spans="2:12" s="1" customFormat="1" ht="45" customHeight="1" x14ac:dyDescent="0.15">
      <c r="B24" s="29"/>
      <c r="C24" s="4" t="s">
        <v>22</v>
      </c>
      <c r="D24" s="22">
        <v>100</v>
      </c>
      <c r="E24" s="22">
        <v>8</v>
      </c>
      <c r="F24" s="24">
        <v>14</v>
      </c>
      <c r="G24" s="22">
        <v>18</v>
      </c>
      <c r="H24" s="22">
        <v>16</v>
      </c>
      <c r="I24" s="22">
        <v>10</v>
      </c>
      <c r="J24" s="22">
        <v>14</v>
      </c>
      <c r="K24" s="22">
        <f t="shared" si="2"/>
        <v>80</v>
      </c>
      <c r="L24" s="19" t="s">
        <v>39</v>
      </c>
    </row>
    <row r="25" spans="2:12" s="1" customFormat="1" ht="45" customHeight="1" x14ac:dyDescent="0.15">
      <c r="B25" s="28" t="s">
        <v>24</v>
      </c>
      <c r="C25" s="4" t="s">
        <v>21</v>
      </c>
      <c r="D25" s="22">
        <v>10</v>
      </c>
      <c r="E25" s="22" t="s">
        <v>18</v>
      </c>
      <c r="F25" s="24" t="s">
        <v>18</v>
      </c>
      <c r="G25" s="22" t="s">
        <v>18</v>
      </c>
      <c r="H25" s="22">
        <v>2</v>
      </c>
      <c r="I25" s="22">
        <v>2</v>
      </c>
      <c r="J25" s="22">
        <v>4</v>
      </c>
      <c r="K25" s="22">
        <f t="shared" si="2"/>
        <v>8</v>
      </c>
      <c r="L25" s="8"/>
    </row>
    <row r="26" spans="2:12" s="1" customFormat="1" ht="45" customHeight="1" x14ac:dyDescent="0.15">
      <c r="B26" s="29"/>
      <c r="C26" s="4" t="s">
        <v>22</v>
      </c>
      <c r="D26" s="22">
        <v>30</v>
      </c>
      <c r="E26" s="22">
        <v>0</v>
      </c>
      <c r="F26" s="24">
        <v>3</v>
      </c>
      <c r="G26" s="22">
        <v>4</v>
      </c>
      <c r="H26" s="22">
        <v>4</v>
      </c>
      <c r="I26" s="22">
        <v>6</v>
      </c>
      <c r="J26" s="22">
        <v>5</v>
      </c>
      <c r="K26" s="22">
        <f t="shared" si="2"/>
        <v>22</v>
      </c>
      <c r="L26" s="8"/>
    </row>
    <row r="27" spans="2:12" s="1" customFormat="1" ht="45" customHeight="1" x14ac:dyDescent="0.15">
      <c r="B27" s="28" t="s">
        <v>25</v>
      </c>
      <c r="C27" s="4" t="s">
        <v>21</v>
      </c>
      <c r="D27" s="22">
        <v>10</v>
      </c>
      <c r="E27" s="22" t="s">
        <v>18</v>
      </c>
      <c r="F27" s="24" t="s">
        <v>18</v>
      </c>
      <c r="G27" s="22" t="s">
        <v>18</v>
      </c>
      <c r="H27" s="22">
        <v>2</v>
      </c>
      <c r="I27" s="22">
        <v>2</v>
      </c>
      <c r="J27" s="22">
        <v>0</v>
      </c>
      <c r="K27" s="22">
        <f t="shared" si="2"/>
        <v>4</v>
      </c>
      <c r="L27" s="8"/>
    </row>
    <row r="28" spans="2:12" s="1" customFormat="1" ht="45" customHeight="1" x14ac:dyDescent="0.15">
      <c r="B28" s="29"/>
      <c r="C28" s="4" t="s">
        <v>22</v>
      </c>
      <c r="D28" s="22">
        <v>30</v>
      </c>
      <c r="E28" s="22">
        <v>1</v>
      </c>
      <c r="F28" s="24">
        <v>5</v>
      </c>
      <c r="G28" s="22">
        <v>6</v>
      </c>
      <c r="H28" s="22">
        <v>3</v>
      </c>
      <c r="I28" s="22">
        <v>4</v>
      </c>
      <c r="J28" s="22">
        <v>5</v>
      </c>
      <c r="K28" s="22">
        <f t="shared" si="2"/>
        <v>24</v>
      </c>
      <c r="L28" s="8"/>
    </row>
    <row r="29" spans="2:12" ht="45" customHeight="1" x14ac:dyDescent="0.15">
      <c r="B29" s="23" t="s">
        <v>5</v>
      </c>
      <c r="C29" s="24"/>
      <c r="D29" s="22">
        <f>SUM(D21:D28)</f>
        <v>300</v>
      </c>
      <c r="E29" s="22">
        <f>SUM(E21:E28)</f>
        <v>11</v>
      </c>
      <c r="F29" s="22">
        <f t="shared" ref="F29:K29" si="3">SUM(F21:F28)</f>
        <v>31</v>
      </c>
      <c r="G29" s="22">
        <f t="shared" si="3"/>
        <v>37</v>
      </c>
      <c r="H29" s="22">
        <f t="shared" si="3"/>
        <v>58</v>
      </c>
      <c r="I29" s="22">
        <f t="shared" si="3"/>
        <v>57</v>
      </c>
      <c r="J29" s="22">
        <f t="shared" si="3"/>
        <v>59</v>
      </c>
      <c r="K29" s="22">
        <f t="shared" si="3"/>
        <v>253</v>
      </c>
      <c r="L29" s="1" t="s">
        <v>40</v>
      </c>
    </row>
    <row r="31" spans="2:12" ht="14.25" x14ac:dyDescent="0.15">
      <c r="B31" s="31" t="s">
        <v>37</v>
      </c>
    </row>
    <row r="32" spans="2:12" ht="12.75" customHeight="1" x14ac:dyDescent="0.15">
      <c r="B32" s="1" t="s">
        <v>34</v>
      </c>
      <c r="C32" s="21"/>
      <c r="G32" s="1" t="s">
        <v>41</v>
      </c>
    </row>
    <row r="33" spans="2:7" x14ac:dyDescent="0.15">
      <c r="B33" s="1" t="s">
        <v>35</v>
      </c>
      <c r="G33" s="1" t="s">
        <v>42</v>
      </c>
    </row>
    <row r="34" spans="2:7" x14ac:dyDescent="0.15">
      <c r="B34" s="1" t="s">
        <v>32</v>
      </c>
      <c r="G34" s="1" t="s">
        <v>43</v>
      </c>
    </row>
    <row r="35" spans="2:7" x14ac:dyDescent="0.15">
      <c r="B35" s="1" t="s">
        <v>36</v>
      </c>
    </row>
    <row r="36" spans="2:7" x14ac:dyDescent="0.15">
      <c r="B36" s="1" t="s">
        <v>44</v>
      </c>
    </row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1"/>
  <pageMargins left="0.70866141732283472" right="0.70866141732283472" top="0.74803149606299213" bottom="0.74803149606299213" header="0.31496062992125984" footer="0.31496062992125984"/>
  <pageSetup paperSize="9" scale="66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6"/>
  <sheetViews>
    <sheetView topLeftCell="A13" zoomScale="80" zoomScaleNormal="80" workbookViewId="0">
      <selection activeCell="Q5" sqref="Q5"/>
    </sheetView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57" t="s">
        <v>14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ht="27" customHeight="1" x14ac:dyDescent="0.1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24.75" customHeight="1" x14ac:dyDescent="0.15">
      <c r="I7" s="6" t="s">
        <v>48</v>
      </c>
    </row>
    <row r="8" spans="1:12" ht="24.75" customHeight="1" x14ac:dyDescent="0.15">
      <c r="I8" s="3"/>
    </row>
    <row r="9" spans="1:12" ht="26.25" customHeight="1" x14ac:dyDescent="0.15">
      <c r="B9" s="7" t="s">
        <v>19</v>
      </c>
      <c r="I9" s="3"/>
    </row>
    <row r="10" spans="1:12" s="1" customFormat="1" ht="45" customHeight="1" x14ac:dyDescent="0.15">
      <c r="B10" s="54" t="s">
        <v>13</v>
      </c>
      <c r="C10" s="55"/>
      <c r="D10" s="5" t="s">
        <v>12</v>
      </c>
      <c r="E10" s="5" t="s">
        <v>11</v>
      </c>
      <c r="F10" s="34" t="s">
        <v>10</v>
      </c>
      <c r="G10" s="5" t="s">
        <v>9</v>
      </c>
      <c r="H10" s="5" t="s">
        <v>8</v>
      </c>
      <c r="I10" s="5" t="s">
        <v>7</v>
      </c>
      <c r="J10" s="5" t="s">
        <v>6</v>
      </c>
      <c r="K10" s="5" t="s">
        <v>5</v>
      </c>
      <c r="L10" s="2"/>
    </row>
    <row r="11" spans="1:12" s="1" customFormat="1" ht="45" customHeight="1" x14ac:dyDescent="0.15">
      <c r="B11" s="54" t="s">
        <v>4</v>
      </c>
      <c r="C11" s="55"/>
      <c r="D11" s="5">
        <v>220</v>
      </c>
      <c r="E11" s="5">
        <v>11</v>
      </c>
      <c r="F11" s="34">
        <v>19</v>
      </c>
      <c r="G11" s="5">
        <v>34</v>
      </c>
      <c r="H11" s="5">
        <v>47</v>
      </c>
      <c r="I11" s="5">
        <v>50</v>
      </c>
      <c r="J11" s="5">
        <v>44</v>
      </c>
      <c r="K11" s="5">
        <f t="shared" ref="K11:K15" si="0">SUM(E11:J11)</f>
        <v>205</v>
      </c>
      <c r="L11" s="19" t="s">
        <v>26</v>
      </c>
    </row>
    <row r="12" spans="1:12" s="1" customFormat="1" ht="45" customHeight="1" x14ac:dyDescent="0.15">
      <c r="B12" s="54" t="s">
        <v>3</v>
      </c>
      <c r="C12" s="55"/>
      <c r="D12" s="5">
        <v>40</v>
      </c>
      <c r="E12" s="5">
        <v>10</v>
      </c>
      <c r="F12" s="34">
        <v>20</v>
      </c>
      <c r="G12" s="22" t="s">
        <v>18</v>
      </c>
      <c r="H12" s="22" t="s">
        <v>18</v>
      </c>
      <c r="I12" s="22" t="s">
        <v>18</v>
      </c>
      <c r="J12" s="22" t="s">
        <v>18</v>
      </c>
      <c r="K12" s="5">
        <f t="shared" si="0"/>
        <v>30</v>
      </c>
      <c r="L12" s="19" t="s">
        <v>27</v>
      </c>
    </row>
    <row r="13" spans="1:12" s="1" customFormat="1" ht="45" customHeight="1" x14ac:dyDescent="0.15">
      <c r="B13" s="54" t="s">
        <v>1</v>
      </c>
      <c r="C13" s="55"/>
      <c r="D13" s="5">
        <v>110</v>
      </c>
      <c r="E13" s="5">
        <v>4</v>
      </c>
      <c r="F13" s="34">
        <v>12</v>
      </c>
      <c r="G13" s="5">
        <v>19</v>
      </c>
      <c r="H13" s="5">
        <v>19</v>
      </c>
      <c r="I13" s="5">
        <v>21</v>
      </c>
      <c r="J13" s="5">
        <v>25</v>
      </c>
      <c r="K13" s="5">
        <f t="shared" si="0"/>
        <v>100</v>
      </c>
      <c r="L13" s="19" t="s">
        <v>28</v>
      </c>
    </row>
    <row r="14" spans="1:12" s="1" customFormat="1" ht="45" customHeight="1" x14ac:dyDescent="0.15">
      <c r="B14" s="54" t="s">
        <v>0</v>
      </c>
      <c r="C14" s="55"/>
      <c r="D14" s="5">
        <v>60</v>
      </c>
      <c r="E14" s="5">
        <v>5</v>
      </c>
      <c r="F14" s="34">
        <v>9</v>
      </c>
      <c r="G14" s="5">
        <v>9</v>
      </c>
      <c r="H14" s="5">
        <v>13</v>
      </c>
      <c r="I14" s="5">
        <v>7</v>
      </c>
      <c r="J14" s="5">
        <v>21</v>
      </c>
      <c r="K14" s="5">
        <f t="shared" si="0"/>
        <v>64</v>
      </c>
      <c r="L14" s="19"/>
    </row>
    <row r="15" spans="1:12" s="1" customFormat="1" ht="45" customHeight="1" x14ac:dyDescent="0.15">
      <c r="B15" s="54" t="s">
        <v>2</v>
      </c>
      <c r="C15" s="55"/>
      <c r="D15" s="5">
        <v>20</v>
      </c>
      <c r="E15" s="5">
        <v>4</v>
      </c>
      <c r="F15" s="34">
        <v>2</v>
      </c>
      <c r="G15" s="5">
        <v>4</v>
      </c>
      <c r="H15" s="5">
        <v>2</v>
      </c>
      <c r="I15" s="5">
        <v>4</v>
      </c>
      <c r="J15" s="5">
        <v>5</v>
      </c>
      <c r="K15" s="5">
        <f t="shared" si="0"/>
        <v>21</v>
      </c>
      <c r="L15" s="19" t="s">
        <v>29</v>
      </c>
    </row>
    <row r="16" spans="1:12" ht="45" customHeight="1" x14ac:dyDescent="0.15">
      <c r="B16" s="54" t="s">
        <v>5</v>
      </c>
      <c r="C16" s="55"/>
      <c r="D16" s="5">
        <f>SUM(D11:D15)</f>
        <v>450</v>
      </c>
      <c r="E16" s="5">
        <f>SUM(E11:E15)</f>
        <v>34</v>
      </c>
      <c r="F16" s="5">
        <f t="shared" ref="F16:K16" si="1">SUM(F11:F15)</f>
        <v>62</v>
      </c>
      <c r="G16" s="5">
        <f t="shared" si="1"/>
        <v>66</v>
      </c>
      <c r="H16" s="5">
        <f t="shared" si="1"/>
        <v>81</v>
      </c>
      <c r="I16" s="5">
        <f t="shared" si="1"/>
        <v>82</v>
      </c>
      <c r="J16" s="5">
        <f t="shared" si="1"/>
        <v>95</v>
      </c>
      <c r="K16" s="5">
        <f t="shared" si="1"/>
        <v>420</v>
      </c>
      <c r="L16" s="20" t="s">
        <v>30</v>
      </c>
    </row>
    <row r="19" spans="2:12" ht="26.25" customHeight="1" x14ac:dyDescent="0.15">
      <c r="B19" s="7" t="s">
        <v>20</v>
      </c>
    </row>
    <row r="20" spans="2:12" ht="45" customHeight="1" x14ac:dyDescent="0.15">
      <c r="B20" s="23" t="s">
        <v>15</v>
      </c>
      <c r="C20" s="24"/>
      <c r="D20" s="24" t="s">
        <v>12</v>
      </c>
      <c r="E20" s="24" t="s">
        <v>11</v>
      </c>
      <c r="F20" s="24" t="s">
        <v>10</v>
      </c>
      <c r="G20" s="24" t="s">
        <v>9</v>
      </c>
      <c r="H20" s="24" t="s">
        <v>8</v>
      </c>
      <c r="I20" s="24" t="s">
        <v>7</v>
      </c>
      <c r="J20" s="24" t="s">
        <v>6</v>
      </c>
      <c r="K20" s="24" t="s">
        <v>5</v>
      </c>
    </row>
    <row r="21" spans="2:12" ht="45" customHeight="1" x14ac:dyDescent="0.15">
      <c r="B21" s="26" t="s">
        <v>16</v>
      </c>
      <c r="C21" s="4" t="s">
        <v>21</v>
      </c>
      <c r="D21" s="22">
        <v>25</v>
      </c>
      <c r="E21" s="22" t="s">
        <v>18</v>
      </c>
      <c r="F21" s="24" t="s">
        <v>18</v>
      </c>
      <c r="G21" s="22" t="s">
        <v>18</v>
      </c>
      <c r="H21" s="22">
        <v>4</v>
      </c>
      <c r="I21" s="22">
        <v>5</v>
      </c>
      <c r="J21" s="22">
        <v>9</v>
      </c>
      <c r="K21" s="22">
        <f t="shared" ref="K21:K28" si="2">SUM(E21:J21)</f>
        <v>18</v>
      </c>
    </row>
    <row r="22" spans="2:12" ht="45" customHeight="1" x14ac:dyDescent="0.15">
      <c r="B22" s="27"/>
      <c r="C22" s="4" t="s">
        <v>22</v>
      </c>
      <c r="D22" s="22">
        <v>50</v>
      </c>
      <c r="E22" s="22">
        <v>2</v>
      </c>
      <c r="F22" s="24">
        <v>7</v>
      </c>
      <c r="G22" s="22">
        <v>8</v>
      </c>
      <c r="H22" s="22">
        <v>13</v>
      </c>
      <c r="I22" s="22">
        <v>12</v>
      </c>
      <c r="J22" s="22">
        <v>8</v>
      </c>
      <c r="K22" s="22">
        <f t="shared" si="2"/>
        <v>50</v>
      </c>
      <c r="L22" s="1" t="s">
        <v>31</v>
      </c>
    </row>
    <row r="23" spans="2:12" s="1" customFormat="1" ht="45" customHeight="1" x14ac:dyDescent="0.15">
      <c r="B23" s="28" t="s">
        <v>17</v>
      </c>
      <c r="C23" s="4" t="s">
        <v>21</v>
      </c>
      <c r="D23" s="22">
        <v>45</v>
      </c>
      <c r="E23" s="22" t="s">
        <v>18</v>
      </c>
      <c r="F23" s="24" t="s">
        <v>18</v>
      </c>
      <c r="G23" s="22" t="s">
        <v>18</v>
      </c>
      <c r="H23" s="22">
        <v>14</v>
      </c>
      <c r="I23" s="22">
        <v>16</v>
      </c>
      <c r="J23" s="22">
        <v>14</v>
      </c>
      <c r="K23" s="22">
        <f t="shared" si="2"/>
        <v>44</v>
      </c>
      <c r="L23" s="2"/>
    </row>
    <row r="24" spans="2:12" s="1" customFormat="1" ht="45" customHeight="1" x14ac:dyDescent="0.15">
      <c r="B24" s="29"/>
      <c r="C24" s="4" t="s">
        <v>22</v>
      </c>
      <c r="D24" s="22">
        <v>100</v>
      </c>
      <c r="E24" s="22">
        <v>10</v>
      </c>
      <c r="F24" s="24">
        <v>14</v>
      </c>
      <c r="G24" s="22">
        <v>18</v>
      </c>
      <c r="H24" s="22">
        <v>16</v>
      </c>
      <c r="I24" s="22">
        <v>10</v>
      </c>
      <c r="J24" s="22">
        <v>14</v>
      </c>
      <c r="K24" s="22">
        <f t="shared" si="2"/>
        <v>82</v>
      </c>
      <c r="L24" s="19" t="s">
        <v>39</v>
      </c>
    </row>
    <row r="25" spans="2:12" s="1" customFormat="1" ht="45" customHeight="1" x14ac:dyDescent="0.15">
      <c r="B25" s="28" t="s">
        <v>24</v>
      </c>
      <c r="C25" s="4" t="s">
        <v>21</v>
      </c>
      <c r="D25" s="22">
        <v>10</v>
      </c>
      <c r="E25" s="22" t="s">
        <v>18</v>
      </c>
      <c r="F25" s="24" t="s">
        <v>18</v>
      </c>
      <c r="G25" s="22" t="s">
        <v>18</v>
      </c>
      <c r="H25" s="22">
        <v>2</v>
      </c>
      <c r="I25" s="22">
        <v>2</v>
      </c>
      <c r="J25" s="22">
        <v>4</v>
      </c>
      <c r="K25" s="22">
        <f t="shared" si="2"/>
        <v>8</v>
      </c>
      <c r="L25" s="8"/>
    </row>
    <row r="26" spans="2:12" s="1" customFormat="1" ht="45" customHeight="1" x14ac:dyDescent="0.15">
      <c r="B26" s="29"/>
      <c r="C26" s="4" t="s">
        <v>22</v>
      </c>
      <c r="D26" s="22">
        <v>30</v>
      </c>
      <c r="E26" s="22">
        <v>0</v>
      </c>
      <c r="F26" s="24">
        <v>3</v>
      </c>
      <c r="G26" s="22">
        <v>4</v>
      </c>
      <c r="H26" s="22">
        <v>4</v>
      </c>
      <c r="I26" s="22">
        <v>6</v>
      </c>
      <c r="J26" s="22">
        <v>5</v>
      </c>
      <c r="K26" s="22">
        <f t="shared" si="2"/>
        <v>22</v>
      </c>
      <c r="L26" s="8"/>
    </row>
    <row r="27" spans="2:12" s="1" customFormat="1" ht="45" customHeight="1" x14ac:dyDescent="0.15">
      <c r="B27" s="28" t="s">
        <v>25</v>
      </c>
      <c r="C27" s="4" t="s">
        <v>21</v>
      </c>
      <c r="D27" s="22">
        <v>10</v>
      </c>
      <c r="E27" s="22" t="s">
        <v>18</v>
      </c>
      <c r="F27" s="24" t="s">
        <v>18</v>
      </c>
      <c r="G27" s="22" t="s">
        <v>18</v>
      </c>
      <c r="H27" s="22">
        <v>2</v>
      </c>
      <c r="I27" s="22">
        <v>2</v>
      </c>
      <c r="J27" s="22">
        <v>0</v>
      </c>
      <c r="K27" s="22">
        <f t="shared" si="2"/>
        <v>4</v>
      </c>
      <c r="L27" s="8"/>
    </row>
    <row r="28" spans="2:12" s="1" customFormat="1" ht="45" customHeight="1" x14ac:dyDescent="0.15">
      <c r="B28" s="29"/>
      <c r="C28" s="4" t="s">
        <v>22</v>
      </c>
      <c r="D28" s="22">
        <v>30</v>
      </c>
      <c r="E28" s="22">
        <v>1</v>
      </c>
      <c r="F28" s="24">
        <v>5</v>
      </c>
      <c r="G28" s="22">
        <v>6</v>
      </c>
      <c r="H28" s="22">
        <v>3</v>
      </c>
      <c r="I28" s="22">
        <v>4</v>
      </c>
      <c r="J28" s="22">
        <v>5</v>
      </c>
      <c r="K28" s="22">
        <f t="shared" si="2"/>
        <v>24</v>
      </c>
      <c r="L28" s="8"/>
    </row>
    <row r="29" spans="2:12" ht="45" customHeight="1" x14ac:dyDescent="0.15">
      <c r="B29" s="23" t="s">
        <v>5</v>
      </c>
      <c r="C29" s="24"/>
      <c r="D29" s="22">
        <f>SUM(D21:D28)</f>
        <v>300</v>
      </c>
      <c r="E29" s="22">
        <f>SUM(E21:E28)</f>
        <v>13</v>
      </c>
      <c r="F29" s="22">
        <f t="shared" ref="F29:K29" si="3">SUM(F21:F28)</f>
        <v>29</v>
      </c>
      <c r="G29" s="22">
        <f t="shared" si="3"/>
        <v>36</v>
      </c>
      <c r="H29" s="22">
        <f t="shared" si="3"/>
        <v>58</v>
      </c>
      <c r="I29" s="22">
        <f t="shared" si="3"/>
        <v>57</v>
      </c>
      <c r="J29" s="22">
        <f t="shared" si="3"/>
        <v>59</v>
      </c>
      <c r="K29" s="22">
        <f t="shared" si="3"/>
        <v>252</v>
      </c>
      <c r="L29" s="1" t="s">
        <v>40</v>
      </c>
    </row>
    <row r="31" spans="2:12" ht="14.25" x14ac:dyDescent="0.15">
      <c r="B31" s="31" t="s">
        <v>37</v>
      </c>
    </row>
    <row r="32" spans="2:12" ht="12.75" customHeight="1" x14ac:dyDescent="0.15">
      <c r="B32" s="1" t="s">
        <v>34</v>
      </c>
      <c r="C32" s="21"/>
      <c r="G32" s="1" t="s">
        <v>41</v>
      </c>
    </row>
    <row r="33" spans="2:7" x14ac:dyDescent="0.15">
      <c r="B33" s="1" t="s">
        <v>35</v>
      </c>
      <c r="G33" s="1" t="s">
        <v>42</v>
      </c>
    </row>
    <row r="34" spans="2:7" x14ac:dyDescent="0.15">
      <c r="B34" s="1" t="s">
        <v>32</v>
      </c>
      <c r="G34" s="1" t="s">
        <v>43</v>
      </c>
    </row>
    <row r="35" spans="2:7" x14ac:dyDescent="0.15">
      <c r="B35" s="1" t="s">
        <v>36</v>
      </c>
    </row>
    <row r="36" spans="2:7" x14ac:dyDescent="0.15">
      <c r="B36" s="1" t="s">
        <v>49</v>
      </c>
    </row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1"/>
  <pageMargins left="0.70866141732283472" right="0.70866141732283472" top="0.74803149606299213" bottom="0.74803149606299213" header="0.31496062992125984" footer="0.31496062992125984"/>
  <pageSetup paperSize="9" scale="66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6"/>
  <sheetViews>
    <sheetView topLeftCell="A7" zoomScale="80" zoomScaleNormal="80" workbookViewId="0">
      <selection activeCell="H37" sqref="H37"/>
    </sheetView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57" t="s">
        <v>14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ht="27" customHeight="1" x14ac:dyDescent="0.1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24.75" customHeight="1" x14ac:dyDescent="0.15">
      <c r="I7" s="6" t="s">
        <v>50</v>
      </c>
    </row>
    <row r="8" spans="1:12" ht="24.75" customHeight="1" x14ac:dyDescent="0.15">
      <c r="I8" s="3"/>
    </row>
    <row r="9" spans="1:12" ht="26.25" customHeight="1" x14ac:dyDescent="0.15">
      <c r="B9" s="7" t="s">
        <v>19</v>
      </c>
      <c r="I9" s="3"/>
    </row>
    <row r="10" spans="1:12" s="1" customFormat="1" ht="45" customHeight="1" x14ac:dyDescent="0.15">
      <c r="B10" s="54" t="s">
        <v>13</v>
      </c>
      <c r="C10" s="55"/>
      <c r="D10" s="5" t="s">
        <v>12</v>
      </c>
      <c r="E10" s="5" t="s">
        <v>11</v>
      </c>
      <c r="F10" s="36" t="s">
        <v>10</v>
      </c>
      <c r="G10" s="5" t="s">
        <v>9</v>
      </c>
      <c r="H10" s="5" t="s">
        <v>8</v>
      </c>
      <c r="I10" s="5" t="s">
        <v>7</v>
      </c>
      <c r="J10" s="5" t="s">
        <v>6</v>
      </c>
      <c r="K10" s="5" t="s">
        <v>5</v>
      </c>
      <c r="L10" s="2"/>
    </row>
    <row r="11" spans="1:12" s="1" customFormat="1" ht="45" customHeight="1" x14ac:dyDescent="0.15">
      <c r="B11" s="54" t="s">
        <v>4</v>
      </c>
      <c r="C11" s="55"/>
      <c r="D11" s="5">
        <v>220</v>
      </c>
      <c r="E11" s="5">
        <v>13</v>
      </c>
      <c r="F11" s="36">
        <v>20</v>
      </c>
      <c r="G11" s="5">
        <v>34</v>
      </c>
      <c r="H11" s="5">
        <v>47</v>
      </c>
      <c r="I11" s="5">
        <v>50</v>
      </c>
      <c r="J11" s="5">
        <v>44</v>
      </c>
      <c r="K11" s="5">
        <f t="shared" ref="K11:K15" si="0">SUM(E11:J11)</f>
        <v>208</v>
      </c>
      <c r="L11" s="19" t="s">
        <v>26</v>
      </c>
    </row>
    <row r="12" spans="1:12" s="1" customFormat="1" ht="45" customHeight="1" x14ac:dyDescent="0.15">
      <c r="B12" s="54" t="s">
        <v>3</v>
      </c>
      <c r="C12" s="55"/>
      <c r="D12" s="5">
        <v>40</v>
      </c>
      <c r="E12" s="5">
        <v>11</v>
      </c>
      <c r="F12" s="36">
        <v>20</v>
      </c>
      <c r="G12" s="22" t="s">
        <v>18</v>
      </c>
      <c r="H12" s="22" t="s">
        <v>18</v>
      </c>
      <c r="I12" s="22" t="s">
        <v>18</v>
      </c>
      <c r="J12" s="22" t="s">
        <v>18</v>
      </c>
      <c r="K12" s="5">
        <f t="shared" si="0"/>
        <v>31</v>
      </c>
      <c r="L12" s="19" t="s">
        <v>27</v>
      </c>
    </row>
    <row r="13" spans="1:12" s="1" customFormat="1" ht="45" customHeight="1" x14ac:dyDescent="0.15">
      <c r="B13" s="54" t="s">
        <v>1</v>
      </c>
      <c r="C13" s="55"/>
      <c r="D13" s="5">
        <v>110</v>
      </c>
      <c r="E13" s="5">
        <v>5</v>
      </c>
      <c r="F13" s="36">
        <v>12</v>
      </c>
      <c r="G13" s="5">
        <v>20</v>
      </c>
      <c r="H13" s="5">
        <v>19</v>
      </c>
      <c r="I13" s="5">
        <v>21</v>
      </c>
      <c r="J13" s="5">
        <v>25</v>
      </c>
      <c r="K13" s="5">
        <f t="shared" si="0"/>
        <v>102</v>
      </c>
      <c r="L13" s="19" t="s">
        <v>28</v>
      </c>
    </row>
    <row r="14" spans="1:12" s="1" customFormat="1" ht="45" customHeight="1" x14ac:dyDescent="0.15">
      <c r="B14" s="54" t="s">
        <v>0</v>
      </c>
      <c r="C14" s="55"/>
      <c r="D14" s="5">
        <v>60</v>
      </c>
      <c r="E14" s="5">
        <v>6</v>
      </c>
      <c r="F14" s="36">
        <v>9</v>
      </c>
      <c r="G14" s="5">
        <v>9</v>
      </c>
      <c r="H14" s="5">
        <v>13</v>
      </c>
      <c r="I14" s="5">
        <v>7</v>
      </c>
      <c r="J14" s="5">
        <v>21</v>
      </c>
      <c r="K14" s="5">
        <f t="shared" si="0"/>
        <v>65</v>
      </c>
      <c r="L14" s="19"/>
    </row>
    <row r="15" spans="1:12" s="1" customFormat="1" ht="45" customHeight="1" x14ac:dyDescent="0.15">
      <c r="B15" s="54" t="s">
        <v>2</v>
      </c>
      <c r="C15" s="55"/>
      <c r="D15" s="5">
        <v>20</v>
      </c>
      <c r="E15" s="5">
        <v>4</v>
      </c>
      <c r="F15" s="36">
        <v>2</v>
      </c>
      <c r="G15" s="5">
        <v>4</v>
      </c>
      <c r="H15" s="5">
        <v>2</v>
      </c>
      <c r="I15" s="5">
        <v>4</v>
      </c>
      <c r="J15" s="5">
        <v>5</v>
      </c>
      <c r="K15" s="5">
        <f t="shared" si="0"/>
        <v>21</v>
      </c>
      <c r="L15" s="19" t="s">
        <v>29</v>
      </c>
    </row>
    <row r="16" spans="1:12" ht="45" customHeight="1" x14ac:dyDescent="0.15">
      <c r="B16" s="54" t="s">
        <v>5</v>
      </c>
      <c r="C16" s="55"/>
      <c r="D16" s="5">
        <f>SUM(D11:D15)</f>
        <v>450</v>
      </c>
      <c r="E16" s="5">
        <f>SUM(E11:E15)</f>
        <v>39</v>
      </c>
      <c r="F16" s="5">
        <f t="shared" ref="F16:K16" si="1">SUM(F11:F15)</f>
        <v>63</v>
      </c>
      <c r="G16" s="5">
        <f t="shared" si="1"/>
        <v>67</v>
      </c>
      <c r="H16" s="5">
        <f t="shared" si="1"/>
        <v>81</v>
      </c>
      <c r="I16" s="5">
        <f t="shared" si="1"/>
        <v>82</v>
      </c>
      <c r="J16" s="5">
        <f t="shared" si="1"/>
        <v>95</v>
      </c>
      <c r="K16" s="5">
        <f t="shared" si="1"/>
        <v>427</v>
      </c>
      <c r="L16" s="20" t="s">
        <v>30</v>
      </c>
    </row>
    <row r="19" spans="2:12" ht="26.25" customHeight="1" x14ac:dyDescent="0.15">
      <c r="B19" s="7" t="s">
        <v>20</v>
      </c>
    </row>
    <row r="20" spans="2:12" ht="45" customHeight="1" x14ac:dyDescent="0.15">
      <c r="B20" s="23" t="s">
        <v>15</v>
      </c>
      <c r="C20" s="24"/>
      <c r="D20" s="24" t="s">
        <v>12</v>
      </c>
      <c r="E20" s="24" t="s">
        <v>11</v>
      </c>
      <c r="F20" s="24" t="s">
        <v>10</v>
      </c>
      <c r="G20" s="24" t="s">
        <v>9</v>
      </c>
      <c r="H20" s="24" t="s">
        <v>8</v>
      </c>
      <c r="I20" s="24" t="s">
        <v>7</v>
      </c>
      <c r="J20" s="24" t="s">
        <v>6</v>
      </c>
      <c r="K20" s="24" t="s">
        <v>5</v>
      </c>
    </row>
    <row r="21" spans="2:12" ht="45" customHeight="1" x14ac:dyDescent="0.15">
      <c r="B21" s="26" t="s">
        <v>16</v>
      </c>
      <c r="C21" s="4" t="s">
        <v>21</v>
      </c>
      <c r="D21" s="22">
        <v>25</v>
      </c>
      <c r="E21" s="22" t="s">
        <v>18</v>
      </c>
      <c r="F21" s="24" t="s">
        <v>18</v>
      </c>
      <c r="G21" s="22" t="s">
        <v>18</v>
      </c>
      <c r="H21" s="22">
        <v>3</v>
      </c>
      <c r="I21" s="22">
        <v>5</v>
      </c>
      <c r="J21" s="22">
        <v>9</v>
      </c>
      <c r="K21" s="22">
        <f t="shared" ref="K21:K28" si="2">SUM(E21:J21)</f>
        <v>17</v>
      </c>
    </row>
    <row r="22" spans="2:12" ht="45" customHeight="1" x14ac:dyDescent="0.15">
      <c r="B22" s="27"/>
      <c r="C22" s="4" t="s">
        <v>22</v>
      </c>
      <c r="D22" s="22">
        <v>50</v>
      </c>
      <c r="E22" s="22">
        <v>2</v>
      </c>
      <c r="F22" s="24">
        <v>8</v>
      </c>
      <c r="G22" s="22">
        <v>9</v>
      </c>
      <c r="H22" s="22">
        <v>15</v>
      </c>
      <c r="I22" s="22">
        <v>12</v>
      </c>
      <c r="J22" s="22">
        <v>8</v>
      </c>
      <c r="K22" s="22">
        <f t="shared" si="2"/>
        <v>54</v>
      </c>
      <c r="L22" s="1" t="s">
        <v>31</v>
      </c>
    </row>
    <row r="23" spans="2:12" s="1" customFormat="1" ht="45" customHeight="1" x14ac:dyDescent="0.15">
      <c r="B23" s="28" t="s">
        <v>17</v>
      </c>
      <c r="C23" s="4" t="s">
        <v>21</v>
      </c>
      <c r="D23" s="22">
        <v>45</v>
      </c>
      <c r="E23" s="22" t="s">
        <v>18</v>
      </c>
      <c r="F23" s="24" t="s">
        <v>18</v>
      </c>
      <c r="G23" s="22" t="s">
        <v>18</v>
      </c>
      <c r="H23" s="22">
        <v>14</v>
      </c>
      <c r="I23" s="22">
        <v>16</v>
      </c>
      <c r="J23" s="22">
        <v>14</v>
      </c>
      <c r="K23" s="22">
        <f t="shared" si="2"/>
        <v>44</v>
      </c>
      <c r="L23" s="2"/>
    </row>
    <row r="24" spans="2:12" s="1" customFormat="1" ht="45" customHeight="1" x14ac:dyDescent="0.15">
      <c r="B24" s="29"/>
      <c r="C24" s="4" t="s">
        <v>22</v>
      </c>
      <c r="D24" s="22">
        <v>100</v>
      </c>
      <c r="E24" s="22">
        <v>11</v>
      </c>
      <c r="F24" s="24">
        <v>14</v>
      </c>
      <c r="G24" s="22">
        <v>18</v>
      </c>
      <c r="H24" s="22">
        <v>16</v>
      </c>
      <c r="I24" s="22">
        <v>10</v>
      </c>
      <c r="J24" s="22">
        <v>14</v>
      </c>
      <c r="K24" s="22">
        <f t="shared" si="2"/>
        <v>83</v>
      </c>
      <c r="L24" s="19" t="s">
        <v>39</v>
      </c>
    </row>
    <row r="25" spans="2:12" s="1" customFormat="1" ht="45" customHeight="1" x14ac:dyDescent="0.15">
      <c r="B25" s="28" t="s">
        <v>24</v>
      </c>
      <c r="C25" s="4" t="s">
        <v>21</v>
      </c>
      <c r="D25" s="22">
        <v>10</v>
      </c>
      <c r="E25" s="22" t="s">
        <v>18</v>
      </c>
      <c r="F25" s="24" t="s">
        <v>18</v>
      </c>
      <c r="G25" s="22" t="s">
        <v>18</v>
      </c>
      <c r="H25" s="22">
        <v>2</v>
      </c>
      <c r="I25" s="22">
        <v>2</v>
      </c>
      <c r="J25" s="22">
        <v>4</v>
      </c>
      <c r="K25" s="22">
        <f t="shared" si="2"/>
        <v>8</v>
      </c>
      <c r="L25" s="8"/>
    </row>
    <row r="26" spans="2:12" s="1" customFormat="1" ht="45" customHeight="1" x14ac:dyDescent="0.15">
      <c r="B26" s="29"/>
      <c r="C26" s="4" t="s">
        <v>22</v>
      </c>
      <c r="D26" s="22">
        <v>30</v>
      </c>
      <c r="E26" s="22">
        <v>0</v>
      </c>
      <c r="F26" s="24">
        <v>3</v>
      </c>
      <c r="G26" s="22">
        <v>4</v>
      </c>
      <c r="H26" s="22">
        <v>4</v>
      </c>
      <c r="I26" s="22">
        <v>6</v>
      </c>
      <c r="J26" s="22">
        <v>5</v>
      </c>
      <c r="K26" s="22">
        <f t="shared" si="2"/>
        <v>22</v>
      </c>
      <c r="L26" s="8"/>
    </row>
    <row r="27" spans="2:12" s="1" customFormat="1" ht="45" customHeight="1" x14ac:dyDescent="0.15">
      <c r="B27" s="28" t="s">
        <v>25</v>
      </c>
      <c r="C27" s="4" t="s">
        <v>21</v>
      </c>
      <c r="D27" s="22">
        <v>10</v>
      </c>
      <c r="E27" s="22" t="s">
        <v>18</v>
      </c>
      <c r="F27" s="24" t="s">
        <v>18</v>
      </c>
      <c r="G27" s="22" t="s">
        <v>18</v>
      </c>
      <c r="H27" s="22">
        <v>2</v>
      </c>
      <c r="I27" s="22">
        <v>2</v>
      </c>
      <c r="J27" s="22">
        <v>0</v>
      </c>
      <c r="K27" s="22">
        <f t="shared" si="2"/>
        <v>4</v>
      </c>
      <c r="L27" s="8"/>
    </row>
    <row r="28" spans="2:12" s="1" customFormat="1" ht="45" customHeight="1" x14ac:dyDescent="0.15">
      <c r="B28" s="29"/>
      <c r="C28" s="4" t="s">
        <v>22</v>
      </c>
      <c r="D28" s="22">
        <v>30</v>
      </c>
      <c r="E28" s="22">
        <v>1</v>
      </c>
      <c r="F28" s="24">
        <v>5</v>
      </c>
      <c r="G28" s="22">
        <v>6</v>
      </c>
      <c r="H28" s="22">
        <v>3</v>
      </c>
      <c r="I28" s="22">
        <v>4</v>
      </c>
      <c r="J28" s="22">
        <v>5</v>
      </c>
      <c r="K28" s="22">
        <f t="shared" si="2"/>
        <v>24</v>
      </c>
      <c r="L28" s="8"/>
    </row>
    <row r="29" spans="2:12" ht="45" customHeight="1" x14ac:dyDescent="0.15">
      <c r="B29" s="23" t="s">
        <v>5</v>
      </c>
      <c r="C29" s="24"/>
      <c r="D29" s="22">
        <f>SUM(D21:D28)</f>
        <v>300</v>
      </c>
      <c r="E29" s="22">
        <f>SUM(E21:E28)</f>
        <v>14</v>
      </c>
      <c r="F29" s="22">
        <f t="shared" ref="F29:K29" si="3">SUM(F21:F28)</f>
        <v>30</v>
      </c>
      <c r="G29" s="22">
        <f t="shared" si="3"/>
        <v>37</v>
      </c>
      <c r="H29" s="22">
        <f t="shared" si="3"/>
        <v>59</v>
      </c>
      <c r="I29" s="22">
        <f t="shared" si="3"/>
        <v>57</v>
      </c>
      <c r="J29" s="22">
        <f t="shared" si="3"/>
        <v>59</v>
      </c>
      <c r="K29" s="22">
        <f t="shared" si="3"/>
        <v>256</v>
      </c>
      <c r="L29" s="1" t="s">
        <v>40</v>
      </c>
    </row>
    <row r="31" spans="2:12" ht="14.25" x14ac:dyDescent="0.15">
      <c r="B31" s="31" t="s">
        <v>37</v>
      </c>
    </row>
    <row r="32" spans="2:12" ht="12.75" customHeight="1" x14ac:dyDescent="0.15">
      <c r="B32" s="1" t="s">
        <v>34</v>
      </c>
      <c r="C32" s="21"/>
      <c r="G32" s="1" t="s">
        <v>51</v>
      </c>
    </row>
    <row r="33" spans="2:7" x14ac:dyDescent="0.15">
      <c r="B33" s="1" t="s">
        <v>35</v>
      </c>
      <c r="G33" s="1" t="s">
        <v>42</v>
      </c>
    </row>
    <row r="34" spans="2:7" x14ac:dyDescent="0.15">
      <c r="B34" s="1" t="s">
        <v>32</v>
      </c>
      <c r="G34" s="1" t="s">
        <v>53</v>
      </c>
    </row>
    <row r="35" spans="2:7" x14ac:dyDescent="0.15">
      <c r="B35" s="1" t="s">
        <v>36</v>
      </c>
    </row>
    <row r="36" spans="2:7" x14ac:dyDescent="0.15">
      <c r="B36" s="1" t="s">
        <v>52</v>
      </c>
    </row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1"/>
  <pageMargins left="0.70866141732283472" right="0.70866141732283472" top="0.74803149606299213" bottom="0.74803149606299213" header="0.31496062992125984" footer="0.31496062992125984"/>
  <pageSetup paperSize="8" scale="98" orientation="portrait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6"/>
  <sheetViews>
    <sheetView topLeftCell="A28" zoomScale="80" zoomScaleNormal="80" workbookViewId="0">
      <selection activeCell="G35" sqref="G35"/>
    </sheetView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57" t="s">
        <v>14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ht="27" customHeight="1" x14ac:dyDescent="0.1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24.75" customHeight="1" x14ac:dyDescent="0.15">
      <c r="I7" s="6" t="s">
        <v>54</v>
      </c>
    </row>
    <row r="8" spans="1:12" ht="24.75" customHeight="1" x14ac:dyDescent="0.15">
      <c r="I8" s="3"/>
    </row>
    <row r="9" spans="1:12" ht="26.25" customHeight="1" x14ac:dyDescent="0.15">
      <c r="B9" s="7" t="s">
        <v>19</v>
      </c>
      <c r="I9" s="3"/>
    </row>
    <row r="10" spans="1:12" s="1" customFormat="1" ht="45" customHeight="1" x14ac:dyDescent="0.15">
      <c r="B10" s="54" t="s">
        <v>13</v>
      </c>
      <c r="C10" s="55"/>
      <c r="D10" s="5" t="s">
        <v>12</v>
      </c>
      <c r="E10" s="5" t="s">
        <v>11</v>
      </c>
      <c r="F10" s="38" t="s">
        <v>10</v>
      </c>
      <c r="G10" s="5" t="s">
        <v>9</v>
      </c>
      <c r="H10" s="5" t="s">
        <v>8</v>
      </c>
      <c r="I10" s="5" t="s">
        <v>7</v>
      </c>
      <c r="J10" s="5" t="s">
        <v>6</v>
      </c>
      <c r="K10" s="5" t="s">
        <v>5</v>
      </c>
      <c r="L10" s="2"/>
    </row>
    <row r="11" spans="1:12" s="1" customFormat="1" ht="45" customHeight="1" x14ac:dyDescent="0.15">
      <c r="B11" s="54" t="s">
        <v>4</v>
      </c>
      <c r="C11" s="55"/>
      <c r="D11" s="5">
        <v>220</v>
      </c>
      <c r="E11" s="5">
        <v>16</v>
      </c>
      <c r="F11" s="38">
        <v>20</v>
      </c>
      <c r="G11" s="5">
        <v>33</v>
      </c>
      <c r="H11" s="5">
        <v>47</v>
      </c>
      <c r="I11" s="5">
        <v>50</v>
      </c>
      <c r="J11" s="5">
        <v>44</v>
      </c>
      <c r="K11" s="5">
        <f t="shared" ref="K11:K15" si="0">SUM(E11:J11)</f>
        <v>210</v>
      </c>
      <c r="L11" s="19" t="s">
        <v>26</v>
      </c>
    </row>
    <row r="12" spans="1:12" s="1" customFormat="1" ht="45" customHeight="1" x14ac:dyDescent="0.15">
      <c r="B12" s="54" t="s">
        <v>3</v>
      </c>
      <c r="C12" s="55"/>
      <c r="D12" s="5">
        <v>40</v>
      </c>
      <c r="E12" s="5">
        <v>11</v>
      </c>
      <c r="F12" s="38">
        <v>20</v>
      </c>
      <c r="G12" s="22" t="s">
        <v>18</v>
      </c>
      <c r="H12" s="22" t="s">
        <v>18</v>
      </c>
      <c r="I12" s="22" t="s">
        <v>18</v>
      </c>
      <c r="J12" s="22" t="s">
        <v>18</v>
      </c>
      <c r="K12" s="5">
        <f t="shared" si="0"/>
        <v>31</v>
      </c>
      <c r="L12" s="19" t="s">
        <v>27</v>
      </c>
    </row>
    <row r="13" spans="1:12" s="1" customFormat="1" ht="45" customHeight="1" x14ac:dyDescent="0.15">
      <c r="B13" s="54" t="s">
        <v>1</v>
      </c>
      <c r="C13" s="55"/>
      <c r="D13" s="5">
        <v>110</v>
      </c>
      <c r="E13" s="5">
        <v>6</v>
      </c>
      <c r="F13" s="38">
        <v>12</v>
      </c>
      <c r="G13" s="5">
        <v>20</v>
      </c>
      <c r="H13" s="5">
        <v>19</v>
      </c>
      <c r="I13" s="5">
        <v>21</v>
      </c>
      <c r="J13" s="5">
        <v>25</v>
      </c>
      <c r="K13" s="5">
        <f t="shared" si="0"/>
        <v>103</v>
      </c>
      <c r="L13" s="19" t="s">
        <v>28</v>
      </c>
    </row>
    <row r="14" spans="1:12" s="1" customFormat="1" ht="45" customHeight="1" x14ac:dyDescent="0.15">
      <c r="B14" s="54" t="s">
        <v>0</v>
      </c>
      <c r="C14" s="55"/>
      <c r="D14" s="5">
        <v>60</v>
      </c>
      <c r="E14" s="5">
        <v>8</v>
      </c>
      <c r="F14" s="38">
        <v>9</v>
      </c>
      <c r="G14" s="5">
        <v>9</v>
      </c>
      <c r="H14" s="5">
        <v>13</v>
      </c>
      <c r="I14" s="5">
        <v>7</v>
      </c>
      <c r="J14" s="5">
        <v>21</v>
      </c>
      <c r="K14" s="5">
        <f t="shared" si="0"/>
        <v>67</v>
      </c>
      <c r="L14" s="19"/>
    </row>
    <row r="15" spans="1:12" s="1" customFormat="1" ht="45" customHeight="1" x14ac:dyDescent="0.15">
      <c r="B15" s="54" t="s">
        <v>2</v>
      </c>
      <c r="C15" s="55"/>
      <c r="D15" s="5">
        <v>20</v>
      </c>
      <c r="E15" s="5">
        <v>4</v>
      </c>
      <c r="F15" s="38">
        <v>2</v>
      </c>
      <c r="G15" s="5">
        <v>4</v>
      </c>
      <c r="H15" s="5">
        <v>2</v>
      </c>
      <c r="I15" s="5">
        <v>4</v>
      </c>
      <c r="J15" s="5">
        <v>5</v>
      </c>
      <c r="K15" s="5">
        <f t="shared" si="0"/>
        <v>21</v>
      </c>
      <c r="L15" s="19" t="s">
        <v>29</v>
      </c>
    </row>
    <row r="16" spans="1:12" ht="45" customHeight="1" x14ac:dyDescent="0.15">
      <c r="B16" s="54" t="s">
        <v>5</v>
      </c>
      <c r="C16" s="55"/>
      <c r="D16" s="5">
        <f>SUM(D11:D15)</f>
        <v>450</v>
      </c>
      <c r="E16" s="5">
        <f>SUM(E11:E15)</f>
        <v>45</v>
      </c>
      <c r="F16" s="5">
        <f t="shared" ref="F16:K16" si="1">SUM(F11:F15)</f>
        <v>63</v>
      </c>
      <c r="G16" s="5">
        <f t="shared" si="1"/>
        <v>66</v>
      </c>
      <c r="H16" s="5">
        <f t="shared" si="1"/>
        <v>81</v>
      </c>
      <c r="I16" s="5">
        <f t="shared" si="1"/>
        <v>82</v>
      </c>
      <c r="J16" s="5">
        <f t="shared" si="1"/>
        <v>95</v>
      </c>
      <c r="K16" s="5">
        <f t="shared" si="1"/>
        <v>432</v>
      </c>
      <c r="L16" s="20" t="s">
        <v>30</v>
      </c>
    </row>
    <row r="19" spans="2:12" ht="26.25" customHeight="1" x14ac:dyDescent="0.15">
      <c r="B19" s="7" t="s">
        <v>20</v>
      </c>
    </row>
    <row r="20" spans="2:12" ht="45" customHeight="1" x14ac:dyDescent="0.15">
      <c r="B20" s="23" t="s">
        <v>15</v>
      </c>
      <c r="C20" s="24"/>
      <c r="D20" s="24" t="s">
        <v>12</v>
      </c>
      <c r="E20" s="24" t="s">
        <v>11</v>
      </c>
      <c r="F20" s="24" t="s">
        <v>10</v>
      </c>
      <c r="G20" s="24" t="s">
        <v>9</v>
      </c>
      <c r="H20" s="24" t="s">
        <v>8</v>
      </c>
      <c r="I20" s="24" t="s">
        <v>7</v>
      </c>
      <c r="J20" s="24" t="s">
        <v>6</v>
      </c>
      <c r="K20" s="24" t="s">
        <v>5</v>
      </c>
    </row>
    <row r="21" spans="2:12" ht="45" customHeight="1" x14ac:dyDescent="0.15">
      <c r="B21" s="26" t="s">
        <v>16</v>
      </c>
      <c r="C21" s="4" t="s">
        <v>21</v>
      </c>
      <c r="D21" s="22">
        <v>25</v>
      </c>
      <c r="E21" s="22" t="s">
        <v>18</v>
      </c>
      <c r="F21" s="24" t="s">
        <v>18</v>
      </c>
      <c r="G21" s="22" t="s">
        <v>18</v>
      </c>
      <c r="H21" s="22">
        <v>3</v>
      </c>
      <c r="I21" s="22">
        <v>5</v>
      </c>
      <c r="J21" s="22">
        <v>9</v>
      </c>
      <c r="K21" s="22">
        <f t="shared" ref="K21:K28" si="2">SUM(E21:J21)</f>
        <v>17</v>
      </c>
    </row>
    <row r="22" spans="2:12" ht="45" customHeight="1" x14ac:dyDescent="0.15">
      <c r="B22" s="27"/>
      <c r="C22" s="4" t="s">
        <v>22</v>
      </c>
      <c r="D22" s="22">
        <v>50</v>
      </c>
      <c r="E22" s="22">
        <v>5</v>
      </c>
      <c r="F22" s="24">
        <v>8</v>
      </c>
      <c r="G22" s="22">
        <v>9</v>
      </c>
      <c r="H22" s="22">
        <v>15</v>
      </c>
      <c r="I22" s="22">
        <v>12</v>
      </c>
      <c r="J22" s="22">
        <v>8</v>
      </c>
      <c r="K22" s="22">
        <f t="shared" si="2"/>
        <v>57</v>
      </c>
      <c r="L22" s="1" t="s">
        <v>31</v>
      </c>
    </row>
    <row r="23" spans="2:12" s="1" customFormat="1" ht="45" customHeight="1" x14ac:dyDescent="0.15">
      <c r="B23" s="28" t="s">
        <v>17</v>
      </c>
      <c r="C23" s="4" t="s">
        <v>21</v>
      </c>
      <c r="D23" s="22">
        <v>45</v>
      </c>
      <c r="E23" s="22" t="s">
        <v>18</v>
      </c>
      <c r="F23" s="24" t="s">
        <v>18</v>
      </c>
      <c r="G23" s="22" t="s">
        <v>18</v>
      </c>
      <c r="H23" s="22">
        <v>14</v>
      </c>
      <c r="I23" s="22">
        <v>16</v>
      </c>
      <c r="J23" s="22">
        <v>14</v>
      </c>
      <c r="K23" s="22">
        <f t="shared" si="2"/>
        <v>44</v>
      </c>
      <c r="L23" s="2"/>
    </row>
    <row r="24" spans="2:12" s="1" customFormat="1" ht="45" customHeight="1" x14ac:dyDescent="0.15">
      <c r="B24" s="29"/>
      <c r="C24" s="4" t="s">
        <v>22</v>
      </c>
      <c r="D24" s="22">
        <v>100</v>
      </c>
      <c r="E24" s="22">
        <v>13</v>
      </c>
      <c r="F24" s="24">
        <v>14</v>
      </c>
      <c r="G24" s="22">
        <v>18</v>
      </c>
      <c r="H24" s="22">
        <v>16</v>
      </c>
      <c r="I24" s="22">
        <v>10</v>
      </c>
      <c r="J24" s="22">
        <v>14</v>
      </c>
      <c r="K24" s="22">
        <f t="shared" si="2"/>
        <v>85</v>
      </c>
      <c r="L24" s="19" t="s">
        <v>39</v>
      </c>
    </row>
    <row r="25" spans="2:12" s="1" customFormat="1" ht="45" customHeight="1" x14ac:dyDescent="0.15">
      <c r="B25" s="28" t="s">
        <v>24</v>
      </c>
      <c r="C25" s="4" t="s">
        <v>21</v>
      </c>
      <c r="D25" s="22">
        <v>10</v>
      </c>
      <c r="E25" s="22" t="s">
        <v>18</v>
      </c>
      <c r="F25" s="24" t="s">
        <v>18</v>
      </c>
      <c r="G25" s="22" t="s">
        <v>18</v>
      </c>
      <c r="H25" s="22">
        <v>2</v>
      </c>
      <c r="I25" s="22">
        <v>2</v>
      </c>
      <c r="J25" s="22">
        <v>4</v>
      </c>
      <c r="K25" s="22">
        <f t="shared" si="2"/>
        <v>8</v>
      </c>
      <c r="L25" s="8"/>
    </row>
    <row r="26" spans="2:12" s="1" customFormat="1" ht="45" customHeight="1" x14ac:dyDescent="0.15">
      <c r="B26" s="29"/>
      <c r="C26" s="4" t="s">
        <v>22</v>
      </c>
      <c r="D26" s="22">
        <v>30</v>
      </c>
      <c r="E26" s="22">
        <v>0</v>
      </c>
      <c r="F26" s="24">
        <v>3</v>
      </c>
      <c r="G26" s="22">
        <v>4</v>
      </c>
      <c r="H26" s="22">
        <v>4</v>
      </c>
      <c r="I26" s="22">
        <v>6</v>
      </c>
      <c r="J26" s="22">
        <v>5</v>
      </c>
      <c r="K26" s="22">
        <f t="shared" si="2"/>
        <v>22</v>
      </c>
      <c r="L26" s="8"/>
    </row>
    <row r="27" spans="2:12" s="1" customFormat="1" ht="45" customHeight="1" x14ac:dyDescent="0.15">
      <c r="B27" s="28" t="s">
        <v>25</v>
      </c>
      <c r="C27" s="4" t="s">
        <v>21</v>
      </c>
      <c r="D27" s="22">
        <v>10</v>
      </c>
      <c r="E27" s="22" t="s">
        <v>18</v>
      </c>
      <c r="F27" s="24" t="s">
        <v>18</v>
      </c>
      <c r="G27" s="22" t="s">
        <v>18</v>
      </c>
      <c r="H27" s="22">
        <v>2</v>
      </c>
      <c r="I27" s="22">
        <v>2</v>
      </c>
      <c r="J27" s="22">
        <v>0</v>
      </c>
      <c r="K27" s="22">
        <f t="shared" si="2"/>
        <v>4</v>
      </c>
      <c r="L27" s="8"/>
    </row>
    <row r="28" spans="2:12" s="1" customFormat="1" ht="45" customHeight="1" x14ac:dyDescent="0.15">
      <c r="B28" s="29"/>
      <c r="C28" s="4" t="s">
        <v>22</v>
      </c>
      <c r="D28" s="22">
        <v>30</v>
      </c>
      <c r="E28" s="22">
        <v>2</v>
      </c>
      <c r="F28" s="24">
        <v>5</v>
      </c>
      <c r="G28" s="22">
        <v>6</v>
      </c>
      <c r="H28" s="22">
        <v>3</v>
      </c>
      <c r="I28" s="22">
        <v>4</v>
      </c>
      <c r="J28" s="22">
        <v>5</v>
      </c>
      <c r="K28" s="22">
        <f t="shared" si="2"/>
        <v>25</v>
      </c>
      <c r="L28" s="8"/>
    </row>
    <row r="29" spans="2:12" ht="45" customHeight="1" x14ac:dyDescent="0.15">
      <c r="B29" s="23" t="s">
        <v>5</v>
      </c>
      <c r="C29" s="24"/>
      <c r="D29" s="22">
        <f>SUM(D21:D28)</f>
        <v>300</v>
      </c>
      <c r="E29" s="22">
        <f>SUM(E21:E28)</f>
        <v>20</v>
      </c>
      <c r="F29" s="22">
        <f t="shared" ref="F29:K29" si="3">SUM(F21:F28)</f>
        <v>30</v>
      </c>
      <c r="G29" s="22">
        <f t="shared" si="3"/>
        <v>37</v>
      </c>
      <c r="H29" s="22">
        <f t="shared" si="3"/>
        <v>59</v>
      </c>
      <c r="I29" s="22">
        <f t="shared" si="3"/>
        <v>57</v>
      </c>
      <c r="J29" s="22">
        <f t="shared" si="3"/>
        <v>59</v>
      </c>
      <c r="K29" s="22">
        <f t="shared" si="3"/>
        <v>262</v>
      </c>
      <c r="L29" s="1" t="s">
        <v>40</v>
      </c>
    </row>
    <row r="31" spans="2:12" ht="14.25" x14ac:dyDescent="0.15">
      <c r="B31" s="31" t="s">
        <v>37</v>
      </c>
    </row>
    <row r="32" spans="2:12" ht="12.75" customHeight="1" x14ac:dyDescent="0.15">
      <c r="B32" s="1" t="s">
        <v>34</v>
      </c>
      <c r="C32" s="21"/>
      <c r="G32" s="1" t="s">
        <v>51</v>
      </c>
    </row>
    <row r="33" spans="2:7" x14ac:dyDescent="0.15">
      <c r="B33" s="1" t="s">
        <v>35</v>
      </c>
      <c r="G33" s="1" t="s">
        <v>42</v>
      </c>
    </row>
    <row r="34" spans="2:7" x14ac:dyDescent="0.15">
      <c r="B34" s="1" t="s">
        <v>32</v>
      </c>
      <c r="G34" s="1" t="s">
        <v>56</v>
      </c>
    </row>
    <row r="35" spans="2:7" x14ac:dyDescent="0.15">
      <c r="B35" s="1" t="s">
        <v>36</v>
      </c>
    </row>
    <row r="36" spans="2:7" x14ac:dyDescent="0.15">
      <c r="B36" s="1" t="s">
        <v>55</v>
      </c>
    </row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1"/>
  <pageMargins left="0.70866141732283472" right="0.70866141732283472" top="0.74803149606299213" bottom="0.74803149606299213" header="0.31496062992125984" footer="0.31496062992125984"/>
  <pageSetup paperSize="9" scale="66" orientation="portrait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6"/>
  <sheetViews>
    <sheetView topLeftCell="A31" zoomScale="80" zoomScaleNormal="80" workbookViewId="0">
      <selection activeCell="B33" sqref="B33"/>
    </sheetView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57" t="s">
        <v>14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ht="27" customHeight="1" x14ac:dyDescent="0.1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24.75" customHeight="1" x14ac:dyDescent="0.15">
      <c r="I7" s="6" t="s">
        <v>59</v>
      </c>
    </row>
    <row r="8" spans="1:12" ht="24.75" customHeight="1" x14ac:dyDescent="0.15">
      <c r="I8" s="3"/>
    </row>
    <row r="9" spans="1:12" ht="26.25" customHeight="1" x14ac:dyDescent="0.15">
      <c r="B9" s="7" t="s">
        <v>19</v>
      </c>
      <c r="I9" s="3"/>
    </row>
    <row r="10" spans="1:12" s="1" customFormat="1" ht="45" customHeight="1" x14ac:dyDescent="0.15">
      <c r="B10" s="54" t="s">
        <v>13</v>
      </c>
      <c r="C10" s="55"/>
      <c r="D10" s="5" t="s">
        <v>12</v>
      </c>
      <c r="E10" s="5" t="s">
        <v>11</v>
      </c>
      <c r="F10" s="40" t="s">
        <v>10</v>
      </c>
      <c r="G10" s="5" t="s">
        <v>9</v>
      </c>
      <c r="H10" s="5" t="s">
        <v>8</v>
      </c>
      <c r="I10" s="5" t="s">
        <v>7</v>
      </c>
      <c r="J10" s="5" t="s">
        <v>6</v>
      </c>
      <c r="K10" s="5" t="s">
        <v>5</v>
      </c>
      <c r="L10" s="2"/>
    </row>
    <row r="11" spans="1:12" s="1" customFormat="1" ht="45" customHeight="1" x14ac:dyDescent="0.15">
      <c r="B11" s="54" t="s">
        <v>4</v>
      </c>
      <c r="C11" s="55"/>
      <c r="D11" s="5">
        <v>220</v>
      </c>
      <c r="E11" s="5">
        <v>17</v>
      </c>
      <c r="F11" s="40">
        <v>20</v>
      </c>
      <c r="G11" s="5">
        <v>33</v>
      </c>
      <c r="H11" s="5">
        <v>47</v>
      </c>
      <c r="I11" s="5">
        <v>50</v>
      </c>
      <c r="J11" s="5">
        <v>44</v>
      </c>
      <c r="K11" s="5">
        <f t="shared" ref="K11:K15" si="0">SUM(E11:J11)</f>
        <v>211</v>
      </c>
      <c r="L11" s="19" t="s">
        <v>26</v>
      </c>
    </row>
    <row r="12" spans="1:12" s="1" customFormat="1" ht="45" customHeight="1" x14ac:dyDescent="0.15">
      <c r="B12" s="54" t="s">
        <v>3</v>
      </c>
      <c r="C12" s="55"/>
      <c r="D12" s="5">
        <v>40</v>
      </c>
      <c r="E12" s="5">
        <v>14</v>
      </c>
      <c r="F12" s="40">
        <v>20</v>
      </c>
      <c r="G12" s="22" t="s">
        <v>18</v>
      </c>
      <c r="H12" s="22" t="s">
        <v>18</v>
      </c>
      <c r="I12" s="22" t="s">
        <v>18</v>
      </c>
      <c r="J12" s="22" t="s">
        <v>18</v>
      </c>
      <c r="K12" s="5">
        <f t="shared" si="0"/>
        <v>34</v>
      </c>
      <c r="L12" s="19" t="s">
        <v>27</v>
      </c>
    </row>
    <row r="13" spans="1:12" s="1" customFormat="1" ht="45" customHeight="1" x14ac:dyDescent="0.15">
      <c r="B13" s="54" t="s">
        <v>1</v>
      </c>
      <c r="C13" s="55"/>
      <c r="D13" s="5">
        <v>110</v>
      </c>
      <c r="E13" s="5">
        <v>8</v>
      </c>
      <c r="F13" s="40">
        <v>12</v>
      </c>
      <c r="G13" s="5">
        <v>20</v>
      </c>
      <c r="H13" s="5">
        <v>19</v>
      </c>
      <c r="I13" s="5">
        <v>21</v>
      </c>
      <c r="J13" s="5">
        <v>25</v>
      </c>
      <c r="K13" s="5">
        <f t="shared" si="0"/>
        <v>105</v>
      </c>
      <c r="L13" s="19" t="s">
        <v>28</v>
      </c>
    </row>
    <row r="14" spans="1:12" s="1" customFormat="1" ht="45" customHeight="1" x14ac:dyDescent="0.15">
      <c r="B14" s="54" t="s">
        <v>0</v>
      </c>
      <c r="C14" s="55"/>
      <c r="D14" s="5">
        <v>60</v>
      </c>
      <c r="E14" s="5">
        <v>8</v>
      </c>
      <c r="F14" s="40">
        <v>10</v>
      </c>
      <c r="G14" s="5">
        <v>9</v>
      </c>
      <c r="H14" s="5">
        <v>13</v>
      </c>
      <c r="I14" s="5">
        <v>7</v>
      </c>
      <c r="J14" s="5">
        <v>21</v>
      </c>
      <c r="K14" s="5">
        <f t="shared" si="0"/>
        <v>68</v>
      </c>
      <c r="L14" s="19"/>
    </row>
    <row r="15" spans="1:12" s="1" customFormat="1" ht="45" customHeight="1" x14ac:dyDescent="0.15">
      <c r="B15" s="54" t="s">
        <v>2</v>
      </c>
      <c r="C15" s="55"/>
      <c r="D15" s="5">
        <v>20</v>
      </c>
      <c r="E15" s="5">
        <v>4</v>
      </c>
      <c r="F15" s="40">
        <v>2</v>
      </c>
      <c r="G15" s="5">
        <v>4</v>
      </c>
      <c r="H15" s="5">
        <v>2</v>
      </c>
      <c r="I15" s="5">
        <v>4</v>
      </c>
      <c r="J15" s="5">
        <v>5</v>
      </c>
      <c r="K15" s="5">
        <f t="shared" si="0"/>
        <v>21</v>
      </c>
      <c r="L15" s="19" t="s">
        <v>29</v>
      </c>
    </row>
    <row r="16" spans="1:12" ht="45" customHeight="1" x14ac:dyDescent="0.15">
      <c r="B16" s="54" t="s">
        <v>5</v>
      </c>
      <c r="C16" s="55"/>
      <c r="D16" s="5">
        <f>SUM(D11:D15)</f>
        <v>450</v>
      </c>
      <c r="E16" s="5">
        <f>SUM(E11:E15)</f>
        <v>51</v>
      </c>
      <c r="F16" s="5">
        <f t="shared" ref="F16:K16" si="1">SUM(F11:F15)</f>
        <v>64</v>
      </c>
      <c r="G16" s="5">
        <f t="shared" si="1"/>
        <v>66</v>
      </c>
      <c r="H16" s="5">
        <f t="shared" si="1"/>
        <v>81</v>
      </c>
      <c r="I16" s="5">
        <f t="shared" si="1"/>
        <v>82</v>
      </c>
      <c r="J16" s="5">
        <f t="shared" si="1"/>
        <v>95</v>
      </c>
      <c r="K16" s="5">
        <f t="shared" si="1"/>
        <v>439</v>
      </c>
      <c r="L16" s="20" t="s">
        <v>30</v>
      </c>
    </row>
    <row r="19" spans="2:12" ht="26.25" customHeight="1" x14ac:dyDescent="0.15">
      <c r="B19" s="7" t="s">
        <v>20</v>
      </c>
    </row>
    <row r="20" spans="2:12" ht="45" customHeight="1" x14ac:dyDescent="0.15">
      <c r="B20" s="23" t="s">
        <v>15</v>
      </c>
      <c r="C20" s="24"/>
      <c r="D20" s="24" t="s">
        <v>12</v>
      </c>
      <c r="E20" s="24" t="s">
        <v>11</v>
      </c>
      <c r="F20" s="24" t="s">
        <v>10</v>
      </c>
      <c r="G20" s="24" t="s">
        <v>9</v>
      </c>
      <c r="H20" s="24" t="s">
        <v>8</v>
      </c>
      <c r="I20" s="24" t="s">
        <v>7</v>
      </c>
      <c r="J20" s="24" t="s">
        <v>6</v>
      </c>
      <c r="K20" s="24" t="s">
        <v>5</v>
      </c>
    </row>
    <row r="21" spans="2:12" ht="45" customHeight="1" x14ac:dyDescent="0.15">
      <c r="B21" s="26" t="s">
        <v>16</v>
      </c>
      <c r="C21" s="4" t="s">
        <v>21</v>
      </c>
      <c r="D21" s="22">
        <v>25</v>
      </c>
      <c r="E21" s="22" t="s">
        <v>18</v>
      </c>
      <c r="F21" s="24" t="s">
        <v>18</v>
      </c>
      <c r="G21" s="22" t="s">
        <v>18</v>
      </c>
      <c r="H21" s="22">
        <v>3</v>
      </c>
      <c r="I21" s="22">
        <v>5</v>
      </c>
      <c r="J21" s="22">
        <v>9</v>
      </c>
      <c r="K21" s="22">
        <f t="shared" ref="K21:K28" si="2">SUM(E21:J21)</f>
        <v>17</v>
      </c>
    </row>
    <row r="22" spans="2:12" ht="45" customHeight="1" x14ac:dyDescent="0.15">
      <c r="B22" s="27"/>
      <c r="C22" s="4" t="s">
        <v>22</v>
      </c>
      <c r="D22" s="22">
        <v>50</v>
      </c>
      <c r="E22" s="22">
        <v>7</v>
      </c>
      <c r="F22" s="24">
        <v>9</v>
      </c>
      <c r="G22" s="22">
        <v>9</v>
      </c>
      <c r="H22" s="22">
        <v>15</v>
      </c>
      <c r="I22" s="22">
        <v>12</v>
      </c>
      <c r="J22" s="22">
        <v>8</v>
      </c>
      <c r="K22" s="22">
        <f t="shared" si="2"/>
        <v>60</v>
      </c>
      <c r="L22" s="1" t="s">
        <v>31</v>
      </c>
    </row>
    <row r="23" spans="2:12" s="1" customFormat="1" ht="45" customHeight="1" x14ac:dyDescent="0.15">
      <c r="B23" s="28" t="s">
        <v>17</v>
      </c>
      <c r="C23" s="4" t="s">
        <v>21</v>
      </c>
      <c r="D23" s="22">
        <v>45</v>
      </c>
      <c r="E23" s="22" t="s">
        <v>18</v>
      </c>
      <c r="F23" s="24" t="s">
        <v>18</v>
      </c>
      <c r="G23" s="22" t="s">
        <v>18</v>
      </c>
      <c r="H23" s="22">
        <v>14</v>
      </c>
      <c r="I23" s="22">
        <v>16</v>
      </c>
      <c r="J23" s="22">
        <v>14</v>
      </c>
      <c r="K23" s="22">
        <f t="shared" si="2"/>
        <v>44</v>
      </c>
      <c r="L23" s="2"/>
    </row>
    <row r="24" spans="2:12" s="1" customFormat="1" ht="45" customHeight="1" x14ac:dyDescent="0.15">
      <c r="B24" s="29"/>
      <c r="C24" s="4" t="s">
        <v>22</v>
      </c>
      <c r="D24" s="22">
        <v>100</v>
      </c>
      <c r="E24" s="22">
        <v>16</v>
      </c>
      <c r="F24" s="24">
        <v>15</v>
      </c>
      <c r="G24" s="22">
        <v>18</v>
      </c>
      <c r="H24" s="22">
        <v>16</v>
      </c>
      <c r="I24" s="22">
        <v>10</v>
      </c>
      <c r="J24" s="22">
        <v>14</v>
      </c>
      <c r="K24" s="22">
        <f t="shared" si="2"/>
        <v>89</v>
      </c>
      <c r="L24" s="19" t="s">
        <v>39</v>
      </c>
    </row>
    <row r="25" spans="2:12" s="1" customFormat="1" ht="45" customHeight="1" x14ac:dyDescent="0.15">
      <c r="B25" s="28" t="s">
        <v>24</v>
      </c>
      <c r="C25" s="4" t="s">
        <v>21</v>
      </c>
      <c r="D25" s="22">
        <v>10</v>
      </c>
      <c r="E25" s="22" t="s">
        <v>18</v>
      </c>
      <c r="F25" s="24" t="s">
        <v>18</v>
      </c>
      <c r="G25" s="22" t="s">
        <v>18</v>
      </c>
      <c r="H25" s="22">
        <v>2</v>
      </c>
      <c r="I25" s="22">
        <v>2</v>
      </c>
      <c r="J25" s="22">
        <v>4</v>
      </c>
      <c r="K25" s="22">
        <f t="shared" si="2"/>
        <v>8</v>
      </c>
      <c r="L25" s="8"/>
    </row>
    <row r="26" spans="2:12" s="1" customFormat="1" ht="45" customHeight="1" x14ac:dyDescent="0.15">
      <c r="B26" s="29"/>
      <c r="C26" s="4" t="s">
        <v>22</v>
      </c>
      <c r="D26" s="22">
        <v>30</v>
      </c>
      <c r="E26" s="22">
        <v>0</v>
      </c>
      <c r="F26" s="24">
        <v>3</v>
      </c>
      <c r="G26" s="22">
        <v>4</v>
      </c>
      <c r="H26" s="22">
        <v>4</v>
      </c>
      <c r="I26" s="22">
        <v>6</v>
      </c>
      <c r="J26" s="22">
        <v>5</v>
      </c>
      <c r="K26" s="22">
        <f t="shared" si="2"/>
        <v>22</v>
      </c>
      <c r="L26" s="8"/>
    </row>
    <row r="27" spans="2:12" s="1" customFormat="1" ht="45" customHeight="1" x14ac:dyDescent="0.15">
      <c r="B27" s="28" t="s">
        <v>25</v>
      </c>
      <c r="C27" s="4" t="s">
        <v>21</v>
      </c>
      <c r="D27" s="22">
        <v>10</v>
      </c>
      <c r="E27" s="22" t="s">
        <v>18</v>
      </c>
      <c r="F27" s="24" t="s">
        <v>18</v>
      </c>
      <c r="G27" s="22" t="s">
        <v>18</v>
      </c>
      <c r="H27" s="22">
        <v>2</v>
      </c>
      <c r="I27" s="22">
        <v>2</v>
      </c>
      <c r="J27" s="22">
        <v>0</v>
      </c>
      <c r="K27" s="22">
        <f t="shared" si="2"/>
        <v>4</v>
      </c>
      <c r="L27" s="8"/>
    </row>
    <row r="28" spans="2:12" s="1" customFormat="1" ht="45" customHeight="1" x14ac:dyDescent="0.15">
      <c r="B28" s="29"/>
      <c r="C28" s="4" t="s">
        <v>22</v>
      </c>
      <c r="D28" s="22">
        <v>30</v>
      </c>
      <c r="E28" s="22">
        <v>2</v>
      </c>
      <c r="F28" s="24">
        <v>5</v>
      </c>
      <c r="G28" s="22">
        <v>6</v>
      </c>
      <c r="H28" s="22">
        <v>3</v>
      </c>
      <c r="I28" s="22">
        <v>4</v>
      </c>
      <c r="J28" s="22">
        <v>5</v>
      </c>
      <c r="K28" s="22">
        <f t="shared" si="2"/>
        <v>25</v>
      </c>
      <c r="L28" s="8"/>
    </row>
    <row r="29" spans="2:12" ht="45" customHeight="1" x14ac:dyDescent="0.15">
      <c r="B29" s="23" t="s">
        <v>5</v>
      </c>
      <c r="C29" s="24"/>
      <c r="D29" s="22">
        <f>SUM(D21:D28)</f>
        <v>300</v>
      </c>
      <c r="E29" s="22">
        <f>SUM(E21:E28)</f>
        <v>25</v>
      </c>
      <c r="F29" s="22">
        <f t="shared" ref="F29:K29" si="3">SUM(F21:F28)</f>
        <v>32</v>
      </c>
      <c r="G29" s="22">
        <f t="shared" si="3"/>
        <v>37</v>
      </c>
      <c r="H29" s="22">
        <f t="shared" si="3"/>
        <v>59</v>
      </c>
      <c r="I29" s="22">
        <f t="shared" si="3"/>
        <v>57</v>
      </c>
      <c r="J29" s="22">
        <f t="shared" si="3"/>
        <v>59</v>
      </c>
      <c r="K29" s="22">
        <f t="shared" si="3"/>
        <v>269</v>
      </c>
      <c r="L29" s="1" t="s">
        <v>40</v>
      </c>
    </row>
    <row r="31" spans="2:12" ht="14.25" x14ac:dyDescent="0.15">
      <c r="B31" s="31" t="s">
        <v>37</v>
      </c>
    </row>
    <row r="32" spans="2:12" ht="12.75" customHeight="1" x14ac:dyDescent="0.15">
      <c r="B32" s="1" t="s">
        <v>34</v>
      </c>
      <c r="C32" s="21"/>
      <c r="G32" s="1" t="s">
        <v>51</v>
      </c>
    </row>
    <row r="33" spans="2:7" x14ac:dyDescent="0.15">
      <c r="B33" s="1" t="s">
        <v>60</v>
      </c>
      <c r="G33" s="1" t="s">
        <v>42</v>
      </c>
    </row>
    <row r="34" spans="2:7" x14ac:dyDescent="0.15">
      <c r="B34" s="1" t="s">
        <v>32</v>
      </c>
      <c r="G34" s="1" t="s">
        <v>58</v>
      </c>
    </row>
    <row r="35" spans="2:7" x14ac:dyDescent="0.15">
      <c r="B35" s="1" t="s">
        <v>36</v>
      </c>
    </row>
    <row r="36" spans="2:7" x14ac:dyDescent="0.15">
      <c r="B36" s="1" t="s">
        <v>57</v>
      </c>
    </row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1"/>
  <pageMargins left="0.70866141732283472" right="0.70866141732283472" top="0.74803149606299213" bottom="0.74803149606299213" header="0.31496062992125984" footer="0.31496062992125984"/>
  <pageSetup paperSize="9" scale="66" orientation="portrait" blackAndWhite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6"/>
  <sheetViews>
    <sheetView topLeftCell="A34" zoomScale="80" zoomScaleNormal="80" workbookViewId="0">
      <selection activeCell="I8" sqref="I8"/>
    </sheetView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57" t="s">
        <v>14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ht="27" customHeight="1" x14ac:dyDescent="0.1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ht="24.75" customHeight="1" x14ac:dyDescent="0.15">
      <c r="I7" s="6" t="s">
        <v>62</v>
      </c>
    </row>
    <row r="8" spans="1:12" ht="24.75" customHeight="1" x14ac:dyDescent="0.15">
      <c r="I8" s="3"/>
    </row>
    <row r="9" spans="1:12" ht="26.25" customHeight="1" x14ac:dyDescent="0.15">
      <c r="B9" s="7" t="s">
        <v>19</v>
      </c>
      <c r="I9" s="3"/>
    </row>
    <row r="10" spans="1:12" s="1" customFormat="1" ht="45" customHeight="1" x14ac:dyDescent="0.15">
      <c r="B10" s="54" t="s">
        <v>13</v>
      </c>
      <c r="C10" s="55"/>
      <c r="D10" s="5" t="s">
        <v>12</v>
      </c>
      <c r="E10" s="5" t="s">
        <v>11</v>
      </c>
      <c r="F10" s="42" t="s">
        <v>10</v>
      </c>
      <c r="G10" s="5" t="s">
        <v>9</v>
      </c>
      <c r="H10" s="5" t="s">
        <v>8</v>
      </c>
      <c r="I10" s="5" t="s">
        <v>7</v>
      </c>
      <c r="J10" s="5" t="s">
        <v>6</v>
      </c>
      <c r="K10" s="5" t="s">
        <v>5</v>
      </c>
      <c r="L10" s="2"/>
    </row>
    <row r="11" spans="1:12" s="1" customFormat="1" ht="45" customHeight="1" x14ac:dyDescent="0.15">
      <c r="B11" s="54" t="s">
        <v>4</v>
      </c>
      <c r="C11" s="55"/>
      <c r="D11" s="5">
        <v>220</v>
      </c>
      <c r="E11" s="5">
        <v>17</v>
      </c>
      <c r="F11" s="42">
        <v>22</v>
      </c>
      <c r="G11" s="5">
        <v>33</v>
      </c>
      <c r="H11" s="5">
        <v>47</v>
      </c>
      <c r="I11" s="5">
        <v>49</v>
      </c>
      <c r="J11" s="5">
        <v>44</v>
      </c>
      <c r="K11" s="5">
        <f t="shared" ref="K11:K15" si="0">SUM(E11:J11)</f>
        <v>212</v>
      </c>
      <c r="L11" s="19" t="s">
        <v>26</v>
      </c>
    </row>
    <row r="12" spans="1:12" s="1" customFormat="1" ht="45" customHeight="1" x14ac:dyDescent="0.15">
      <c r="B12" s="54" t="s">
        <v>3</v>
      </c>
      <c r="C12" s="55"/>
      <c r="D12" s="5">
        <v>40</v>
      </c>
      <c r="E12" s="5">
        <v>18</v>
      </c>
      <c r="F12" s="42">
        <v>20</v>
      </c>
      <c r="G12" s="22" t="s">
        <v>18</v>
      </c>
      <c r="H12" s="22" t="s">
        <v>18</v>
      </c>
      <c r="I12" s="22" t="s">
        <v>18</v>
      </c>
      <c r="J12" s="22" t="s">
        <v>18</v>
      </c>
      <c r="K12" s="5">
        <f t="shared" si="0"/>
        <v>38</v>
      </c>
      <c r="L12" s="19" t="s">
        <v>27</v>
      </c>
    </row>
    <row r="13" spans="1:12" s="1" customFormat="1" ht="45" customHeight="1" x14ac:dyDescent="0.15">
      <c r="B13" s="54" t="s">
        <v>1</v>
      </c>
      <c r="C13" s="55"/>
      <c r="D13" s="5">
        <v>110</v>
      </c>
      <c r="E13" s="5">
        <v>8</v>
      </c>
      <c r="F13" s="42">
        <v>12</v>
      </c>
      <c r="G13" s="5">
        <v>20</v>
      </c>
      <c r="H13" s="5">
        <v>19</v>
      </c>
      <c r="I13" s="5">
        <v>21</v>
      </c>
      <c r="J13" s="5">
        <v>25</v>
      </c>
      <c r="K13" s="5">
        <f t="shared" si="0"/>
        <v>105</v>
      </c>
      <c r="L13" s="19" t="s">
        <v>28</v>
      </c>
    </row>
    <row r="14" spans="1:12" s="1" customFormat="1" ht="45" customHeight="1" x14ac:dyDescent="0.15">
      <c r="B14" s="54" t="s">
        <v>0</v>
      </c>
      <c r="C14" s="55"/>
      <c r="D14" s="5">
        <v>60</v>
      </c>
      <c r="E14" s="5">
        <v>8</v>
      </c>
      <c r="F14" s="42">
        <v>10</v>
      </c>
      <c r="G14" s="5">
        <v>9</v>
      </c>
      <c r="H14" s="5">
        <v>13</v>
      </c>
      <c r="I14" s="5">
        <v>7</v>
      </c>
      <c r="J14" s="5">
        <v>21</v>
      </c>
      <c r="K14" s="5">
        <f t="shared" si="0"/>
        <v>68</v>
      </c>
      <c r="L14" s="19"/>
    </row>
    <row r="15" spans="1:12" s="1" customFormat="1" ht="45" customHeight="1" x14ac:dyDescent="0.15">
      <c r="B15" s="54" t="s">
        <v>2</v>
      </c>
      <c r="C15" s="55"/>
      <c r="D15" s="5">
        <v>20</v>
      </c>
      <c r="E15" s="5">
        <v>4</v>
      </c>
      <c r="F15" s="42">
        <v>2</v>
      </c>
      <c r="G15" s="5">
        <v>4</v>
      </c>
      <c r="H15" s="5">
        <v>2</v>
      </c>
      <c r="I15" s="5">
        <v>4</v>
      </c>
      <c r="J15" s="5">
        <v>5</v>
      </c>
      <c r="K15" s="5">
        <f t="shared" si="0"/>
        <v>21</v>
      </c>
      <c r="L15" s="19" t="s">
        <v>29</v>
      </c>
    </row>
    <row r="16" spans="1:12" ht="45" customHeight="1" x14ac:dyDescent="0.15">
      <c r="B16" s="54" t="s">
        <v>5</v>
      </c>
      <c r="C16" s="55"/>
      <c r="D16" s="5">
        <f>SUM(D11:D15)</f>
        <v>450</v>
      </c>
      <c r="E16" s="5">
        <f>SUM(E11:E15)</f>
        <v>55</v>
      </c>
      <c r="F16" s="5">
        <f t="shared" ref="F16:K16" si="1">SUM(F11:F15)</f>
        <v>66</v>
      </c>
      <c r="G16" s="5">
        <f t="shared" si="1"/>
        <v>66</v>
      </c>
      <c r="H16" s="5">
        <f t="shared" si="1"/>
        <v>81</v>
      </c>
      <c r="I16" s="5">
        <f t="shared" si="1"/>
        <v>81</v>
      </c>
      <c r="J16" s="5">
        <f t="shared" si="1"/>
        <v>95</v>
      </c>
      <c r="K16" s="5">
        <f t="shared" si="1"/>
        <v>444</v>
      </c>
      <c r="L16" s="20" t="s">
        <v>30</v>
      </c>
    </row>
    <row r="19" spans="2:12" ht="26.25" customHeight="1" x14ac:dyDescent="0.15">
      <c r="B19" s="7" t="s">
        <v>20</v>
      </c>
    </row>
    <row r="20" spans="2:12" ht="45" customHeight="1" x14ac:dyDescent="0.15">
      <c r="B20" s="23" t="s">
        <v>15</v>
      </c>
      <c r="C20" s="24"/>
      <c r="D20" s="24" t="s">
        <v>12</v>
      </c>
      <c r="E20" s="24" t="s">
        <v>11</v>
      </c>
      <c r="F20" s="24" t="s">
        <v>10</v>
      </c>
      <c r="G20" s="24" t="s">
        <v>9</v>
      </c>
      <c r="H20" s="24" t="s">
        <v>8</v>
      </c>
      <c r="I20" s="24" t="s">
        <v>7</v>
      </c>
      <c r="J20" s="24" t="s">
        <v>6</v>
      </c>
      <c r="K20" s="24" t="s">
        <v>5</v>
      </c>
    </row>
    <row r="21" spans="2:12" ht="45" customHeight="1" x14ac:dyDescent="0.15">
      <c r="B21" s="26" t="s">
        <v>16</v>
      </c>
      <c r="C21" s="4" t="s">
        <v>21</v>
      </c>
      <c r="D21" s="22">
        <v>25</v>
      </c>
      <c r="E21" s="22" t="s">
        <v>18</v>
      </c>
      <c r="F21" s="24" t="s">
        <v>18</v>
      </c>
      <c r="G21" s="22" t="s">
        <v>18</v>
      </c>
      <c r="H21" s="22">
        <v>3</v>
      </c>
      <c r="I21" s="22">
        <v>5</v>
      </c>
      <c r="J21" s="22">
        <v>9</v>
      </c>
      <c r="K21" s="22">
        <f t="shared" ref="K21:K28" si="2">SUM(E21:J21)</f>
        <v>17</v>
      </c>
    </row>
    <row r="22" spans="2:12" ht="45" customHeight="1" x14ac:dyDescent="0.15">
      <c r="B22" s="27"/>
      <c r="C22" s="4" t="s">
        <v>22</v>
      </c>
      <c r="D22" s="22">
        <v>50</v>
      </c>
      <c r="E22" s="22">
        <v>9</v>
      </c>
      <c r="F22" s="24">
        <v>9</v>
      </c>
      <c r="G22" s="22">
        <v>9</v>
      </c>
      <c r="H22" s="22">
        <v>15</v>
      </c>
      <c r="I22" s="22">
        <v>12</v>
      </c>
      <c r="J22" s="22">
        <v>8</v>
      </c>
      <c r="K22" s="22">
        <f t="shared" si="2"/>
        <v>62</v>
      </c>
      <c r="L22" s="1" t="s">
        <v>31</v>
      </c>
    </row>
    <row r="23" spans="2:12" s="1" customFormat="1" ht="45" customHeight="1" x14ac:dyDescent="0.15">
      <c r="B23" s="28" t="s">
        <v>17</v>
      </c>
      <c r="C23" s="4" t="s">
        <v>21</v>
      </c>
      <c r="D23" s="22">
        <v>45</v>
      </c>
      <c r="E23" s="22" t="s">
        <v>18</v>
      </c>
      <c r="F23" s="24" t="s">
        <v>18</v>
      </c>
      <c r="G23" s="22" t="s">
        <v>18</v>
      </c>
      <c r="H23" s="22">
        <v>14</v>
      </c>
      <c r="I23" s="22">
        <v>16</v>
      </c>
      <c r="J23" s="22">
        <v>14</v>
      </c>
      <c r="K23" s="22">
        <f t="shared" si="2"/>
        <v>44</v>
      </c>
      <c r="L23" s="2"/>
    </row>
    <row r="24" spans="2:12" s="1" customFormat="1" ht="45" customHeight="1" x14ac:dyDescent="0.15">
      <c r="B24" s="29"/>
      <c r="C24" s="4" t="s">
        <v>22</v>
      </c>
      <c r="D24" s="22">
        <v>100</v>
      </c>
      <c r="E24" s="22">
        <v>16</v>
      </c>
      <c r="F24" s="24">
        <v>15</v>
      </c>
      <c r="G24" s="22">
        <v>18</v>
      </c>
      <c r="H24" s="22">
        <v>16</v>
      </c>
      <c r="I24" s="22">
        <v>10</v>
      </c>
      <c r="J24" s="22">
        <v>14</v>
      </c>
      <c r="K24" s="22">
        <f t="shared" si="2"/>
        <v>89</v>
      </c>
      <c r="L24" s="19" t="s">
        <v>39</v>
      </c>
    </row>
    <row r="25" spans="2:12" s="1" customFormat="1" ht="45" customHeight="1" x14ac:dyDescent="0.15">
      <c r="B25" s="28" t="s">
        <v>24</v>
      </c>
      <c r="C25" s="4" t="s">
        <v>21</v>
      </c>
      <c r="D25" s="22">
        <v>10</v>
      </c>
      <c r="E25" s="22" t="s">
        <v>18</v>
      </c>
      <c r="F25" s="24" t="s">
        <v>18</v>
      </c>
      <c r="G25" s="22" t="s">
        <v>18</v>
      </c>
      <c r="H25" s="22">
        <v>2</v>
      </c>
      <c r="I25" s="22">
        <v>2</v>
      </c>
      <c r="J25" s="22">
        <v>4</v>
      </c>
      <c r="K25" s="22">
        <f t="shared" si="2"/>
        <v>8</v>
      </c>
      <c r="L25" s="8"/>
    </row>
    <row r="26" spans="2:12" s="1" customFormat="1" ht="45" customHeight="1" x14ac:dyDescent="0.15">
      <c r="B26" s="29"/>
      <c r="C26" s="4" t="s">
        <v>22</v>
      </c>
      <c r="D26" s="22">
        <v>30</v>
      </c>
      <c r="E26" s="22">
        <v>0</v>
      </c>
      <c r="F26" s="24">
        <v>3</v>
      </c>
      <c r="G26" s="22">
        <v>4</v>
      </c>
      <c r="H26" s="22">
        <v>4</v>
      </c>
      <c r="I26" s="22">
        <v>6</v>
      </c>
      <c r="J26" s="22">
        <v>5</v>
      </c>
      <c r="K26" s="22">
        <f t="shared" si="2"/>
        <v>22</v>
      </c>
      <c r="L26" s="8"/>
    </row>
    <row r="27" spans="2:12" s="1" customFormat="1" ht="45" customHeight="1" x14ac:dyDescent="0.15">
      <c r="B27" s="28" t="s">
        <v>25</v>
      </c>
      <c r="C27" s="4" t="s">
        <v>21</v>
      </c>
      <c r="D27" s="22">
        <v>10</v>
      </c>
      <c r="E27" s="22" t="s">
        <v>18</v>
      </c>
      <c r="F27" s="24" t="s">
        <v>18</v>
      </c>
      <c r="G27" s="22" t="s">
        <v>18</v>
      </c>
      <c r="H27" s="22">
        <v>2</v>
      </c>
      <c r="I27" s="22">
        <v>2</v>
      </c>
      <c r="J27" s="22">
        <v>0</v>
      </c>
      <c r="K27" s="22">
        <f t="shared" si="2"/>
        <v>4</v>
      </c>
      <c r="L27" s="8"/>
    </row>
    <row r="28" spans="2:12" s="1" customFormat="1" ht="45" customHeight="1" x14ac:dyDescent="0.15">
      <c r="B28" s="29"/>
      <c r="C28" s="4" t="s">
        <v>22</v>
      </c>
      <c r="D28" s="22">
        <v>30</v>
      </c>
      <c r="E28" s="22">
        <v>2</v>
      </c>
      <c r="F28" s="24">
        <v>5</v>
      </c>
      <c r="G28" s="22">
        <v>6</v>
      </c>
      <c r="H28" s="22">
        <v>3</v>
      </c>
      <c r="I28" s="22">
        <v>4</v>
      </c>
      <c r="J28" s="22">
        <v>5</v>
      </c>
      <c r="K28" s="22">
        <f t="shared" si="2"/>
        <v>25</v>
      </c>
      <c r="L28" s="8"/>
    </row>
    <row r="29" spans="2:12" ht="45" customHeight="1" x14ac:dyDescent="0.15">
      <c r="B29" s="23" t="s">
        <v>5</v>
      </c>
      <c r="C29" s="24"/>
      <c r="D29" s="22">
        <f>SUM(D21:D28)</f>
        <v>300</v>
      </c>
      <c r="E29" s="22">
        <f>SUM(E21:E28)</f>
        <v>27</v>
      </c>
      <c r="F29" s="22">
        <f t="shared" ref="F29:K29" si="3">SUM(F21:F28)</f>
        <v>32</v>
      </c>
      <c r="G29" s="22">
        <f t="shared" si="3"/>
        <v>37</v>
      </c>
      <c r="H29" s="22">
        <f t="shared" si="3"/>
        <v>59</v>
      </c>
      <c r="I29" s="22">
        <f t="shared" si="3"/>
        <v>57</v>
      </c>
      <c r="J29" s="22">
        <f t="shared" si="3"/>
        <v>59</v>
      </c>
      <c r="K29" s="22">
        <f t="shared" si="3"/>
        <v>271</v>
      </c>
      <c r="L29" s="1" t="s">
        <v>40</v>
      </c>
    </row>
    <row r="31" spans="2:12" ht="14.25" x14ac:dyDescent="0.15">
      <c r="B31" s="31" t="s">
        <v>37</v>
      </c>
    </row>
    <row r="32" spans="2:12" ht="12.75" customHeight="1" x14ac:dyDescent="0.15">
      <c r="B32" s="1" t="s">
        <v>34</v>
      </c>
      <c r="C32" s="21"/>
      <c r="G32" s="1" t="s">
        <v>51</v>
      </c>
    </row>
    <row r="33" spans="2:7" x14ac:dyDescent="0.15">
      <c r="B33" s="1" t="s">
        <v>60</v>
      </c>
      <c r="G33" s="1" t="s">
        <v>42</v>
      </c>
    </row>
    <row r="34" spans="2:7" x14ac:dyDescent="0.15">
      <c r="B34" s="1" t="s">
        <v>32</v>
      </c>
      <c r="G34" s="1" t="s">
        <v>58</v>
      </c>
    </row>
    <row r="35" spans="2:7" x14ac:dyDescent="0.15">
      <c r="B35" s="1" t="s">
        <v>36</v>
      </c>
    </row>
    <row r="36" spans="2:7" x14ac:dyDescent="0.15">
      <c r="B36" s="1" t="s">
        <v>61</v>
      </c>
    </row>
  </sheetData>
  <mergeCells count="8">
    <mergeCell ref="B15:C15"/>
    <mergeCell ref="B16:C16"/>
    <mergeCell ref="A5:L5"/>
    <mergeCell ref="B10:C10"/>
    <mergeCell ref="B11:C11"/>
    <mergeCell ref="B12:C12"/>
    <mergeCell ref="B13:C13"/>
    <mergeCell ref="B14:C14"/>
  </mergeCells>
  <phoneticPr fontId="1"/>
  <pageMargins left="0.70866141732283472" right="0.70866141732283472" top="0.74803149606299213" bottom="0.74803149606299213" header="0.31496062992125984" footer="0.31496062992125984"/>
  <pageSetup paperSize="8" scale="98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R2年3月31日 </vt:lpstr>
      <vt:lpstr>R2年4月  </vt:lpstr>
      <vt:lpstr>R2年5月  </vt:lpstr>
      <vt:lpstr>R2年6月</vt:lpstr>
      <vt:lpstr>R2年7月</vt:lpstr>
      <vt:lpstr>R2年8月</vt:lpstr>
      <vt:lpstr>R2年9月</vt:lpstr>
      <vt:lpstr>R2年10月</vt:lpstr>
      <vt:lpstr>R2年11月</vt:lpstr>
      <vt:lpstr>R2年12月</vt:lpstr>
      <vt:lpstr>R3年1月</vt:lpstr>
      <vt:lpstr>R3年2月 </vt:lpstr>
      <vt:lpstr>R3年3月</vt:lpstr>
      <vt:lpstr>'R2年10月'!Print_Area</vt:lpstr>
      <vt:lpstr>'R2年11月'!Print_Area</vt:lpstr>
      <vt:lpstr>'R2年12月'!Print_Area</vt:lpstr>
      <vt:lpstr>'R2年3月31日 '!Print_Area</vt:lpstr>
      <vt:lpstr>'R2年4月  '!Print_Area</vt:lpstr>
      <vt:lpstr>'R2年5月  '!Print_Area</vt:lpstr>
      <vt:lpstr>'R2年6月'!Print_Area</vt:lpstr>
      <vt:lpstr>'R2年7月'!Print_Area</vt:lpstr>
      <vt:lpstr>'R2年8月'!Print_Area</vt:lpstr>
      <vt:lpstr>'R2年9月'!Print_Area</vt:lpstr>
      <vt:lpstr>'R3年1月'!Print_Area</vt:lpstr>
      <vt:lpstr>'R3年2月 '!Print_Area</vt:lpstr>
      <vt:lpstr>'R3年3月'!Print_Area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2021-02-16T00:48:19Z</cp:lastPrinted>
  <dcterms:created xsi:type="dcterms:W3CDTF">2014-01-06T02:41:32Z</dcterms:created>
  <dcterms:modified xsi:type="dcterms:W3CDTF">2021-03-15T23:32:59Z</dcterms:modified>
</cp:coreProperties>
</file>