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☻通常業務\1.月次\3.入所状況\R05入所状況\"/>
    </mc:Choice>
  </mc:AlternateContent>
  <bookViews>
    <workbookView xWindow="0" yWindow="0" windowWidth="20460" windowHeight="7335" firstSheet="6" activeTab="12"/>
  </bookViews>
  <sheets>
    <sheet name="R5年3月31日" sheetId="15" r:id="rId1"/>
    <sheet name="R5年4月" sheetId="14" r:id="rId2"/>
    <sheet name="R5年5月" sheetId="16" r:id="rId3"/>
    <sheet name="R5年6月" sheetId="17" r:id="rId4"/>
    <sheet name="R5年7月" sheetId="18" r:id="rId5"/>
    <sheet name="R5年8月" sheetId="19" r:id="rId6"/>
    <sheet name="R5年9月" sheetId="20" r:id="rId7"/>
    <sheet name="R5年10月" sheetId="21" r:id="rId8"/>
    <sheet name="R5年11月" sheetId="22" r:id="rId9"/>
    <sheet name="R5年12月" sheetId="23" r:id="rId10"/>
    <sheet name="R6年1月" sheetId="24" r:id="rId11"/>
    <sheet name="R6年2月" sheetId="25" r:id="rId12"/>
    <sheet name="R6年3月" sheetId="26" r:id="rId13"/>
  </sheets>
  <definedNames>
    <definedName name="_xlnm.Print_Area" localSheetId="7">'R5年10月'!$A$1:$L$44</definedName>
    <definedName name="_xlnm.Print_Area" localSheetId="8">'R5年11月'!$A$1:$L$44</definedName>
    <definedName name="_xlnm.Print_Area" localSheetId="9">'R5年12月'!$A$1:$L$44</definedName>
    <definedName name="_xlnm.Print_Area" localSheetId="0">'R5年3月31日'!$A$1:$L$44</definedName>
    <definedName name="_xlnm.Print_Area" localSheetId="1">'R5年4月'!$A$1:$L$44</definedName>
    <definedName name="_xlnm.Print_Area" localSheetId="2">'R5年5月'!$A$1:$L$44</definedName>
    <definedName name="_xlnm.Print_Area" localSheetId="3">'R5年6月'!$A$1:$L$44</definedName>
    <definedName name="_xlnm.Print_Area" localSheetId="4">'R5年7月'!$A$1:$L$44</definedName>
    <definedName name="_xlnm.Print_Area" localSheetId="5">'R5年8月'!$A$1:$L$44</definedName>
    <definedName name="_xlnm.Print_Area" localSheetId="6">'R5年9月'!$A$1:$L$44</definedName>
    <definedName name="_xlnm.Print_Area" localSheetId="10">'R6年1月'!$A$1:$L$44</definedName>
    <definedName name="_xlnm.Print_Area" localSheetId="11">'R6年2月'!$A$1:$L$44</definedName>
    <definedName name="_xlnm.Print_Area" localSheetId="12">'R6年3月'!$A$1:$L$44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6" l="1"/>
  <c r="I28" i="26"/>
  <c r="H28" i="26"/>
  <c r="G28" i="26"/>
  <c r="F28" i="26"/>
  <c r="E28" i="26"/>
  <c r="D28" i="26"/>
  <c r="K27" i="26"/>
  <c r="K26" i="26"/>
  <c r="K25" i="26"/>
  <c r="K24" i="26"/>
  <c r="K23" i="26"/>
  <c r="K22" i="26"/>
  <c r="K21" i="26"/>
  <c r="K20" i="26"/>
  <c r="J15" i="26"/>
  <c r="I15" i="26"/>
  <c r="H15" i="26"/>
  <c r="G15" i="26"/>
  <c r="F15" i="26"/>
  <c r="E15" i="26"/>
  <c r="D15" i="26"/>
  <c r="K14" i="26"/>
  <c r="K13" i="26"/>
  <c r="K12" i="26"/>
  <c r="K11" i="26"/>
  <c r="K28" i="26" l="1"/>
  <c r="K15" i="26"/>
  <c r="J28" i="25"/>
  <c r="I28" i="25"/>
  <c r="H28" i="25"/>
  <c r="G28" i="25"/>
  <c r="F28" i="25"/>
  <c r="E28" i="25"/>
  <c r="D28" i="25"/>
  <c r="K27" i="25"/>
  <c r="K26" i="25"/>
  <c r="K25" i="25"/>
  <c r="K24" i="25"/>
  <c r="K23" i="25"/>
  <c r="K22" i="25"/>
  <c r="K21" i="25"/>
  <c r="K20" i="25"/>
  <c r="J15" i="25"/>
  <c r="I15" i="25"/>
  <c r="H15" i="25"/>
  <c r="G15" i="25"/>
  <c r="F15" i="25"/>
  <c r="E15" i="25"/>
  <c r="D15" i="25"/>
  <c r="K14" i="25"/>
  <c r="K13" i="25"/>
  <c r="K12" i="25"/>
  <c r="K11" i="25"/>
  <c r="K28" i="25" l="1"/>
  <c r="K15" i="25"/>
  <c r="J28" i="24"/>
  <c r="I28" i="24"/>
  <c r="H28" i="24"/>
  <c r="G28" i="24"/>
  <c r="F28" i="24"/>
  <c r="E28" i="24"/>
  <c r="D28" i="24"/>
  <c r="K27" i="24"/>
  <c r="K26" i="24"/>
  <c r="K25" i="24"/>
  <c r="K24" i="24"/>
  <c r="K23" i="24"/>
  <c r="K22" i="24"/>
  <c r="K21" i="24"/>
  <c r="K20" i="24"/>
  <c r="J15" i="24"/>
  <c r="I15" i="24"/>
  <c r="H15" i="24"/>
  <c r="G15" i="24"/>
  <c r="F15" i="24"/>
  <c r="E15" i="24"/>
  <c r="D15" i="24"/>
  <c r="K14" i="24"/>
  <c r="K13" i="24"/>
  <c r="K12" i="24"/>
  <c r="K11" i="24"/>
  <c r="K28" i="24" l="1"/>
  <c r="K15" i="24"/>
  <c r="K21" i="23"/>
  <c r="K20" i="23"/>
  <c r="J28" i="23" l="1"/>
  <c r="I28" i="23"/>
  <c r="H28" i="23"/>
  <c r="G28" i="23"/>
  <c r="F28" i="23"/>
  <c r="E28" i="23"/>
  <c r="D28" i="23"/>
  <c r="K27" i="23"/>
  <c r="K26" i="23"/>
  <c r="K25" i="23"/>
  <c r="K24" i="23"/>
  <c r="K23" i="23"/>
  <c r="K22" i="23"/>
  <c r="J15" i="23"/>
  <c r="I15" i="23"/>
  <c r="H15" i="23"/>
  <c r="G15" i="23"/>
  <c r="F15" i="23"/>
  <c r="E15" i="23"/>
  <c r="D15" i="23"/>
  <c r="K14" i="23"/>
  <c r="K13" i="23"/>
  <c r="K12" i="23"/>
  <c r="K11" i="23"/>
  <c r="K15" i="23" s="1"/>
  <c r="K28" i="23" l="1"/>
  <c r="K23" i="22"/>
  <c r="J28" i="22" l="1"/>
  <c r="I28" i="22"/>
  <c r="H28" i="22"/>
  <c r="G28" i="22"/>
  <c r="F28" i="22"/>
  <c r="E28" i="22"/>
  <c r="D28" i="22"/>
  <c r="K27" i="22"/>
  <c r="K26" i="22"/>
  <c r="K28" i="22" s="1"/>
  <c r="K25" i="22"/>
  <c r="K24" i="22"/>
  <c r="K22" i="22"/>
  <c r="K21" i="22"/>
  <c r="K20" i="22"/>
  <c r="J15" i="22"/>
  <c r="I15" i="22"/>
  <c r="H15" i="22"/>
  <c r="G15" i="22"/>
  <c r="F15" i="22"/>
  <c r="E15" i="22"/>
  <c r="D15" i="22"/>
  <c r="K14" i="22"/>
  <c r="K13" i="22"/>
  <c r="K12" i="22"/>
  <c r="K11" i="22"/>
  <c r="K15" i="22" s="1"/>
  <c r="J28" i="21" l="1"/>
  <c r="I28" i="21"/>
  <c r="H28" i="21"/>
  <c r="G28" i="21"/>
  <c r="F28" i="21"/>
  <c r="E28" i="21"/>
  <c r="D28" i="21"/>
  <c r="K27" i="21"/>
  <c r="K26" i="21"/>
  <c r="K25" i="21"/>
  <c r="K24" i="21"/>
  <c r="K23" i="21"/>
  <c r="K22" i="21"/>
  <c r="K21" i="21"/>
  <c r="K20" i="21"/>
  <c r="J15" i="21"/>
  <c r="I15" i="21"/>
  <c r="H15" i="21"/>
  <c r="G15" i="21"/>
  <c r="F15" i="21"/>
  <c r="E15" i="21"/>
  <c r="D15" i="21"/>
  <c r="K14" i="21"/>
  <c r="K13" i="21"/>
  <c r="K12" i="21"/>
  <c r="K11" i="21"/>
  <c r="K28" i="21" l="1"/>
  <c r="K15" i="21"/>
  <c r="J28" i="20"/>
  <c r="I28" i="20"/>
  <c r="H28" i="20"/>
  <c r="G28" i="20"/>
  <c r="F28" i="20"/>
  <c r="E28" i="20"/>
  <c r="D28" i="20"/>
  <c r="K27" i="20"/>
  <c r="K26" i="20"/>
  <c r="K25" i="20"/>
  <c r="K24" i="20"/>
  <c r="K23" i="20"/>
  <c r="K28" i="20" s="1"/>
  <c r="K22" i="20"/>
  <c r="K21" i="20"/>
  <c r="K20" i="20"/>
  <c r="J15" i="20"/>
  <c r="I15" i="20"/>
  <c r="H15" i="20"/>
  <c r="G15" i="20"/>
  <c r="F15" i="20"/>
  <c r="E15" i="20"/>
  <c r="D15" i="20"/>
  <c r="K14" i="20"/>
  <c r="K13" i="20"/>
  <c r="K12" i="20"/>
  <c r="K11" i="20"/>
  <c r="K15" i="20" l="1"/>
  <c r="J28" i="19"/>
  <c r="I28" i="19"/>
  <c r="H28" i="19"/>
  <c r="G28" i="19"/>
  <c r="F28" i="19"/>
  <c r="E28" i="19"/>
  <c r="D28" i="19"/>
  <c r="K27" i="19"/>
  <c r="K26" i="19"/>
  <c r="K25" i="19"/>
  <c r="K24" i="19"/>
  <c r="K23" i="19"/>
  <c r="K22" i="19"/>
  <c r="K21" i="19"/>
  <c r="K20" i="19"/>
  <c r="J15" i="19"/>
  <c r="I15" i="19"/>
  <c r="H15" i="19"/>
  <c r="G15" i="19"/>
  <c r="F15" i="19"/>
  <c r="E15" i="19"/>
  <c r="D15" i="19"/>
  <c r="K14" i="19"/>
  <c r="K13" i="19"/>
  <c r="K12" i="19"/>
  <c r="K11" i="19"/>
  <c r="K28" i="19" l="1"/>
  <c r="K15" i="19"/>
  <c r="J28" i="18"/>
  <c r="I28" i="18"/>
  <c r="H28" i="18"/>
  <c r="G28" i="18"/>
  <c r="F28" i="18"/>
  <c r="E28" i="18"/>
  <c r="D28" i="18"/>
  <c r="K27" i="18"/>
  <c r="K26" i="18"/>
  <c r="K25" i="18"/>
  <c r="K24" i="18"/>
  <c r="K23" i="18"/>
  <c r="K22" i="18"/>
  <c r="K21" i="18"/>
  <c r="K20" i="18"/>
  <c r="J15" i="18"/>
  <c r="I15" i="18"/>
  <c r="H15" i="18"/>
  <c r="G15" i="18"/>
  <c r="F15" i="18"/>
  <c r="E15" i="18"/>
  <c r="D15" i="18"/>
  <c r="K14" i="18"/>
  <c r="K13" i="18"/>
  <c r="K12" i="18"/>
  <c r="K11" i="18"/>
  <c r="K28" i="18" l="1"/>
  <c r="K15" i="18"/>
  <c r="K28" i="17"/>
  <c r="K13" i="17"/>
  <c r="J28" i="17" l="1"/>
  <c r="I28" i="17"/>
  <c r="H28" i="17"/>
  <c r="G28" i="17"/>
  <c r="F28" i="17"/>
  <c r="E28" i="17"/>
  <c r="D28" i="17"/>
  <c r="K27" i="17"/>
  <c r="K26" i="17"/>
  <c r="K25" i="17"/>
  <c r="K24" i="17"/>
  <c r="K23" i="17"/>
  <c r="K22" i="17"/>
  <c r="K21" i="17"/>
  <c r="K20" i="17"/>
  <c r="J15" i="17"/>
  <c r="I15" i="17"/>
  <c r="H15" i="17"/>
  <c r="G15" i="17"/>
  <c r="F15" i="17"/>
  <c r="E15" i="17"/>
  <c r="D15" i="17"/>
  <c r="K14" i="17"/>
  <c r="K12" i="17"/>
  <c r="K11" i="17"/>
  <c r="K15" i="17" l="1"/>
  <c r="J28" i="16"/>
  <c r="I28" i="16"/>
  <c r="H28" i="16"/>
  <c r="G28" i="16"/>
  <c r="F28" i="16"/>
  <c r="E28" i="16"/>
  <c r="D28" i="16"/>
  <c r="K27" i="16"/>
  <c r="K26" i="16"/>
  <c r="K25" i="16"/>
  <c r="K24" i="16"/>
  <c r="K23" i="16"/>
  <c r="K22" i="16"/>
  <c r="K21" i="16"/>
  <c r="K20" i="16"/>
  <c r="J15" i="16"/>
  <c r="I15" i="16"/>
  <c r="H15" i="16"/>
  <c r="G15" i="16"/>
  <c r="F15" i="16"/>
  <c r="E15" i="16"/>
  <c r="D15" i="16"/>
  <c r="K14" i="16"/>
  <c r="K13" i="16"/>
  <c r="K12" i="16"/>
  <c r="K11" i="16"/>
  <c r="K28" i="16" l="1"/>
  <c r="K15" i="16"/>
  <c r="H29" i="15"/>
  <c r="J16" i="15"/>
  <c r="F16" i="15"/>
  <c r="G16" i="15"/>
  <c r="H16" i="15"/>
  <c r="I16" i="15"/>
  <c r="D16" i="15"/>
  <c r="E16" i="15"/>
  <c r="K16" i="15"/>
  <c r="F15" i="14" l="1"/>
  <c r="G15" i="14"/>
  <c r="H15" i="14"/>
  <c r="I15" i="14"/>
  <c r="J15" i="14"/>
  <c r="D15" i="14"/>
  <c r="E15" i="14"/>
  <c r="K12" i="14" l="1"/>
  <c r="D28" i="14" l="1"/>
  <c r="K11" i="14" l="1"/>
  <c r="K13" i="15" l="1"/>
  <c r="J29" i="15" l="1"/>
  <c r="I29" i="15"/>
  <c r="G29" i="15"/>
  <c r="F29" i="15"/>
  <c r="E29" i="15"/>
  <c r="D29" i="15"/>
  <c r="K28" i="15"/>
  <c r="K27" i="15"/>
  <c r="K26" i="15"/>
  <c r="K25" i="15"/>
  <c r="K24" i="15"/>
  <c r="K23" i="15"/>
  <c r="K22" i="15"/>
  <c r="K21" i="15"/>
  <c r="K15" i="15"/>
  <c r="K14" i="15"/>
  <c r="K12" i="15"/>
  <c r="K11" i="15"/>
  <c r="K29" i="15" l="1"/>
  <c r="J28" i="14"/>
  <c r="I28" i="14"/>
  <c r="H28" i="14"/>
  <c r="G28" i="14"/>
  <c r="F28" i="14"/>
  <c r="E28" i="14"/>
  <c r="K27" i="14"/>
  <c r="K26" i="14"/>
  <c r="K25" i="14"/>
  <c r="K24" i="14"/>
  <c r="K23" i="14"/>
  <c r="K22" i="14"/>
  <c r="K21" i="14"/>
  <c r="K20" i="14"/>
  <c r="K14" i="14"/>
  <c r="K13" i="14"/>
  <c r="K15" i="14" s="1"/>
  <c r="K28" i="14" l="1"/>
</calcChain>
</file>

<file path=xl/sharedStrings.xml><?xml version="1.0" encoding="utf-8"?>
<sst xmlns="http://schemas.openxmlformats.org/spreadsheetml/2006/main" count="911" uniqueCount="90">
  <si>
    <t>【にかほ市内　保育園・認定こども園　入所状況】</t>
    <rPh sb="4" eb="5">
      <t>シ</t>
    </rPh>
    <rPh sb="5" eb="6">
      <t>ナイ</t>
    </rPh>
    <rPh sb="7" eb="10">
      <t>ホイクエン</t>
    </rPh>
    <rPh sb="11" eb="13">
      <t>ニンテイ</t>
    </rPh>
    <rPh sb="16" eb="17">
      <t>エン</t>
    </rPh>
    <rPh sb="18" eb="20">
      <t>ニュウショ</t>
    </rPh>
    <rPh sb="20" eb="22">
      <t>ジョウキョウ</t>
    </rPh>
    <phoneticPr fontId="3"/>
  </si>
  <si>
    <t>保育園</t>
    <rPh sb="0" eb="3">
      <t>ホイクエン</t>
    </rPh>
    <phoneticPr fontId="3"/>
  </si>
  <si>
    <t>保育所名</t>
    <rPh sb="0" eb="2">
      <t>ホイク</t>
    </rPh>
    <rPh sb="2" eb="3">
      <t>ショ</t>
    </rPh>
    <rPh sb="3" eb="4">
      <t>メイ</t>
    </rPh>
    <phoneticPr fontId="3"/>
  </si>
  <si>
    <t>定員</t>
    <rPh sb="0" eb="2">
      <t>テイイン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</si>
  <si>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</si>
  <si>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</si>
  <si>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</si>
  <si>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</si>
  <si>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</si>
  <si>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</si>
  <si>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合計</t>
    <rPh sb="0" eb="2">
      <t>ゴウケイ</t>
    </rPh>
    <phoneticPr fontId="3"/>
  </si>
  <si>
    <t>にかほ保育園</t>
  </si>
  <si>
    <t>※１</t>
    <phoneticPr fontId="3"/>
  </si>
  <si>
    <t>つぼみ保育園</t>
  </si>
  <si>
    <t>勢至保育園</t>
    <rPh sb="0" eb="2">
      <t>セイシ</t>
    </rPh>
    <rPh sb="2" eb="5">
      <t>ホイクエン</t>
    </rPh>
    <phoneticPr fontId="3"/>
  </si>
  <si>
    <t>ひまわり保育園</t>
    <rPh sb="4" eb="7">
      <t>ホイクエン</t>
    </rPh>
    <phoneticPr fontId="3"/>
  </si>
  <si>
    <t>小砂川保育園</t>
    <phoneticPr fontId="3"/>
  </si>
  <si>
    <t>認定こども園</t>
    <rPh sb="0" eb="2">
      <t>ニンテイ</t>
    </rPh>
    <rPh sb="5" eb="6">
      <t>エン</t>
    </rPh>
    <phoneticPr fontId="3"/>
  </si>
  <si>
    <t>認定こども園名</t>
    <rPh sb="0" eb="2">
      <t>ニンテイ</t>
    </rPh>
    <rPh sb="5" eb="6">
      <t>エン</t>
    </rPh>
    <rPh sb="6" eb="7">
      <t>メイ</t>
    </rPh>
    <phoneticPr fontId="3"/>
  </si>
  <si>
    <t>幼保連携型認定こども園　仁賀保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5">
      <t>ニカホ</t>
    </rPh>
    <phoneticPr fontId="3"/>
  </si>
  <si>
    <t>教育認定
（１号認定）</t>
    <rPh sb="0" eb="2">
      <t>キョウイク</t>
    </rPh>
    <rPh sb="2" eb="4">
      <t>ニンテイ</t>
    </rPh>
    <rPh sb="7" eb="8">
      <t>ゴウ</t>
    </rPh>
    <rPh sb="8" eb="10">
      <t>ニンテイ</t>
    </rPh>
    <phoneticPr fontId="3"/>
  </si>
  <si>
    <t>保育認定
（２・３号認定）</t>
    <rPh sb="0" eb="2">
      <t>ホイク</t>
    </rPh>
    <rPh sb="2" eb="4">
      <t>ニンテイ</t>
    </rPh>
    <rPh sb="9" eb="10">
      <t>ゴウ</t>
    </rPh>
    <rPh sb="10" eb="12">
      <t>ニンテイ</t>
    </rPh>
    <phoneticPr fontId="3"/>
  </si>
  <si>
    <t>白百合こども園</t>
    <rPh sb="0" eb="3">
      <t>シラユリ</t>
    </rPh>
    <rPh sb="6" eb="7">
      <t>エン</t>
    </rPh>
    <phoneticPr fontId="3"/>
  </si>
  <si>
    <t>※7</t>
    <phoneticPr fontId="3"/>
  </si>
  <si>
    <t>明星こども園</t>
    <rPh sb="0" eb="2">
      <t>ミョウジョウ</t>
    </rPh>
    <rPh sb="5" eb="6">
      <t>エン</t>
    </rPh>
    <phoneticPr fontId="3"/>
  </si>
  <si>
    <t>星城こども園</t>
    <rPh sb="0" eb="2">
      <t>セイジョウ</t>
    </rPh>
    <rPh sb="5" eb="6">
      <t>エン</t>
    </rPh>
    <phoneticPr fontId="3"/>
  </si>
  <si>
    <t>【※印は広域入所園児を含んでおります。】</t>
    <rPh sb="2" eb="3">
      <t>ジルシ</t>
    </rPh>
    <rPh sb="4" eb="6">
      <t>コウイキ</t>
    </rPh>
    <rPh sb="6" eb="8">
      <t>ニュウショ</t>
    </rPh>
    <rPh sb="8" eb="10">
      <t>エンジ</t>
    </rPh>
    <rPh sb="11" eb="12">
      <t>フク</t>
    </rPh>
    <phoneticPr fontId="3"/>
  </si>
  <si>
    <t>-</t>
  </si>
  <si>
    <t>※3</t>
    <phoneticPr fontId="3"/>
  </si>
  <si>
    <t>-</t>
    <phoneticPr fontId="3"/>
  </si>
  <si>
    <t>※4</t>
    <phoneticPr fontId="3"/>
  </si>
  <si>
    <t>※5</t>
    <phoneticPr fontId="3"/>
  </si>
  <si>
    <t>※6</t>
    <phoneticPr fontId="3"/>
  </si>
  <si>
    <t>※2</t>
    <phoneticPr fontId="3"/>
  </si>
  <si>
    <t>※8</t>
    <phoneticPr fontId="3"/>
  </si>
  <si>
    <t>※７</t>
    <phoneticPr fontId="3"/>
  </si>
  <si>
    <t>令和5年3月31日時点</t>
    <rPh sb="0" eb="1">
      <t>レイ</t>
    </rPh>
    <rPh sb="1" eb="2">
      <t>ワ</t>
    </rPh>
    <rPh sb="3" eb="4">
      <t>ネン</t>
    </rPh>
    <rPh sb="5" eb="6">
      <t>ガツ</t>
    </rPh>
    <rPh sb="7" eb="9">
      <t>ツイタチ</t>
    </rPh>
    <rPh sb="9" eb="11">
      <t>ジテン</t>
    </rPh>
    <phoneticPr fontId="3"/>
  </si>
  <si>
    <t>令和5年4月1日時点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</si>
  <si>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※１　にかほ保育園 　2歳児1名 4歳児1名</t>
    <rPh sb="6" eb="9">
      <t>ホイクエン</t>
    </rPh>
    <rPh sb="12" eb="14">
      <t>サイジ</t>
    </rPh>
    <rPh sb="15" eb="16">
      <t>メイ</t>
    </rPh>
    <rPh sb="18" eb="20">
      <t>サイジ</t>
    </rPh>
    <rPh sb="21" eb="22">
      <t>メイ</t>
    </rPh>
    <phoneticPr fontId="1"/>
  </si>
  <si>
    <t>※２　つぼみ保育園 　1歳児1名</t>
    <rPh sb="6" eb="9">
      <t>ホイクエン</t>
    </rPh>
    <rPh sb="12" eb="14">
      <t>サイジ</t>
    </rPh>
    <rPh sb="15" eb="16">
      <t>メイ</t>
    </rPh>
    <phoneticPr fontId="1"/>
  </si>
  <si>
    <t>※３　勢至保育園　　5歳児2名</t>
    <rPh sb="3" eb="8">
      <t>セイシホイクエン</t>
    </rPh>
    <rPh sb="11" eb="13">
      <t>サイジ</t>
    </rPh>
    <rPh sb="14" eb="15">
      <t>メイ</t>
    </rPh>
    <phoneticPr fontId="1"/>
  </si>
  <si>
    <t>※５　白百合こども園　3歳児1名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</si>
  <si>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※６　星城こども園　　4歳児1名</t>
    <rPh sb="3" eb="5">
      <t>セイジョウ</t>
    </rPh>
    <rPh sb="8" eb="9">
      <t>エン</t>
    </rPh>
    <rPh sb="12" eb="14">
      <t>サイジ</t>
    </rPh>
    <rPh sb="15" eb="16">
      <t>メイ</t>
    </rPh>
    <phoneticPr fontId="1"/>
  </si>
  <si>
    <t>※６</t>
    <phoneticPr fontId="3"/>
  </si>
  <si>
    <t>※５</t>
    <phoneticPr fontId="3"/>
  </si>
  <si>
    <t>※２</t>
    <phoneticPr fontId="3"/>
  </si>
  <si>
    <t>※３</t>
    <phoneticPr fontId="3"/>
  </si>
  <si>
    <t>※４</t>
    <phoneticPr fontId="3"/>
  </si>
  <si>
    <t>-</t>
    <phoneticPr fontId="3"/>
  </si>
  <si>
    <t>※５　403名うち9名広域入所園児</t>
    <phoneticPr fontId="3"/>
  </si>
  <si>
    <t>※１　にかほ保育園 　 1歳児1名    3歳児1名</t>
    <rPh sb="6" eb="9">
      <t>ホイクエン</t>
    </rPh>
    <rPh sb="22" eb="24">
      <t>サイジ</t>
    </rPh>
    <rPh sb="25" eb="26">
      <t>メイ</t>
    </rPh>
    <phoneticPr fontId="1"/>
  </si>
  <si>
    <t>※２　つぼみ保育園 　0歳児１名</t>
    <rPh sb="6" eb="9">
      <t>ホイクエン</t>
    </rPh>
    <rPh sb="12" eb="14">
      <t>サイジ</t>
    </rPh>
    <rPh sb="15" eb="16">
      <t>メイ</t>
    </rPh>
    <phoneticPr fontId="1"/>
  </si>
  <si>
    <t>※３　勢至保育園　　4歳児2名</t>
    <rPh sb="3" eb="8">
      <t>セイシホイクエン</t>
    </rPh>
    <rPh sb="11" eb="13">
      <t>サイジ</t>
    </rPh>
    <rPh sb="14" eb="15">
      <t>メイ</t>
    </rPh>
    <phoneticPr fontId="1"/>
  </si>
  <si>
    <t>※６　白百合こども園　2歳児1名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</si>
  <si>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※４　小砂川保育園 　0歳児1名　2歳児1名　3歳児1名   5歳児1名</t>
    <rPh sb="32" eb="34">
      <t>サイジ</t>
    </rPh>
    <rPh sb="35" eb="36">
      <t>メイ</t>
    </rPh>
    <phoneticPr fontId="3"/>
  </si>
  <si>
    <t>※７　244名うち1名広域入所園児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3"/>
  </si>
  <si>
    <t>※４　321名うち5名広域入所園児</t>
    <phoneticPr fontId="3"/>
  </si>
  <si>
    <t>※７　181名うち2名広域入所園児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</si>
  <si>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令和5年5月1日時点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</si>
  <si>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※４　328名うち5名広域入所園児</t>
    <phoneticPr fontId="3"/>
  </si>
  <si>
    <t>※７　184名うち2名広域入所園児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</si>
  <si>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令和5年6月1日時点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</si>
  <si>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※６　185名うち1名広域入所園児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</si>
  <si>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※３　勢至保育園　 　5歳児2名</t>
    <rPh sb="3" eb="8">
      <t>セイシホイクエン</t>
    </rPh>
    <rPh sb="12" eb="14">
      <t>サイジ</t>
    </rPh>
    <rPh sb="15" eb="16">
      <t>メイ</t>
    </rPh>
    <phoneticPr fontId="1"/>
  </si>
  <si>
    <t>※４　329名うち5名広域入所園児</t>
    <phoneticPr fontId="3"/>
  </si>
  <si>
    <t>令和5年7月1日時点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</si>
  <si>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※６　187名うち1名広域入所園児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</si>
  <si>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令和5年8月1日時点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</si>
  <si>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※６　191名うち1名広域入所園児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</si>
  <si>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※４　334名うち5名広域入所園児</t>
    <phoneticPr fontId="3"/>
  </si>
  <si>
    <t>令和5年9月1日時点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</si>
  <si>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※４　336名うち5名広域入所園児</t>
    <phoneticPr fontId="3"/>
  </si>
  <si>
    <t>※６　193名うち1名広域入所園児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</si>
  <si>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令和5年10月1日時点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</si>
  <si>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※４　341名うち5名広域入所園児</t>
    <phoneticPr fontId="3"/>
  </si>
  <si>
    <t>令和5年11月1日時点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</si>
  <si>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※６　198名うち1名広域入所園児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</si>
  <si>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※４　344名うち5名広域入所園児</t>
    <phoneticPr fontId="3"/>
  </si>
  <si>
    <t>令和5年12月1日時点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</si>
  <si>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※６　199名うち1名広域入所園児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</si>
  <si>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令和6年1月1日時点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</si>
  <si>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※４　347名うち5名広域入所園児</t>
    <phoneticPr fontId="3"/>
  </si>
  <si>
    <t>※６　星城こども園　　０歳児1名</t>
    <rPh sb="3" eb="5">
      <t>セイジョウ</t>
    </rPh>
    <rPh sb="8" eb="9">
      <t>エン</t>
    </rPh>
    <rPh sb="12" eb="14">
      <t>サイジ</t>
    </rPh>
    <rPh sb="15" eb="16">
      <t>メイ</t>
    </rPh>
    <phoneticPr fontId="1"/>
  </si>
  <si>
    <t>※７　201名うち２名広域入所園児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</si>
  <si>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令和6年2月1日時点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</si>
  <si>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※７　202名うち２名広域入所園児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</si>
  <si>
    <t>※４　350名うち5名広域入所園児</t>
    <phoneticPr fontId="3"/>
  </si>
  <si>
    <t>令和6年3月1日時点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</si>
  <si>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※４　352名うち5名広域入所園児</t>
    <phoneticPr fontId="3"/>
  </si>
  <si>
    <t>※７　205名うち２名広域入所園児</t>
    <rPh sb="6" eb="7">
      <t>メイ</t>
    </rPh>
    <rPh sb="10" eb="11">
      <t>メイ</t>
    </rPh>
    <rPh sb="11" eb="15">
      <t>コウイキニュウショ</t>
    </rPh>
    <rPh sb="15" eb="17">
      <t>エンジ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</si>
</sst>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2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2986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3036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7478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2986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3036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7478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38985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39303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37747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80" zoomScaleNormal="70" workbookViewId="0">
      <selection activeCell="D21" sqref="D21:D28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4.75" customHeight="1" x14ac:dyDescent="0.4">
      <c r="I7" s="1" t="s">
        <v>36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21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220</v>
      </c>
      <c r="E11" s="5">
        <v>14</v>
      </c>
      <c r="F11" s="21">
        <v>23</v>
      </c>
      <c r="G11" s="5">
        <v>37</v>
      </c>
      <c r="H11" s="5">
        <v>43</v>
      </c>
      <c r="I11" s="5">
        <v>36</v>
      </c>
      <c r="J11" s="5">
        <v>47</v>
      </c>
      <c r="K11" s="5">
        <f>SUM(E11:J11)</f>
        <v>200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30</v>
      </c>
      <c r="E12" s="5">
        <v>17</v>
      </c>
      <c r="F12" s="21">
        <v>10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 t="shared" ref="K12:K14" si="0">SUM(E12:J12)</f>
        <v>27</v>
      </c>
      <c r="L12" s="7" t="s">
        <v>33</v>
      </c>
    </row>
    <row r="13" spans="1:12" ht="45" customHeight="1" x14ac:dyDescent="0.4">
      <c r="B13" s="46" t="s">
        <v>14</v>
      </c>
      <c r="C13" s="47"/>
      <c r="D13" s="5">
        <v>100</v>
      </c>
      <c r="E13" s="5">
        <v>17</v>
      </c>
      <c r="F13" s="21">
        <v>14</v>
      </c>
      <c r="G13" s="5">
        <v>13</v>
      </c>
      <c r="H13" s="5">
        <v>17</v>
      </c>
      <c r="I13" s="5">
        <v>20</v>
      </c>
      <c r="J13" s="5">
        <v>21</v>
      </c>
      <c r="K13" s="5">
        <f t="shared" si="0"/>
        <v>102</v>
      </c>
      <c r="L13" s="7" t="s">
        <v>28</v>
      </c>
    </row>
    <row r="14" spans="1:12" ht="45" customHeight="1" x14ac:dyDescent="0.4">
      <c r="B14" s="46" t="s">
        <v>15</v>
      </c>
      <c r="C14" s="47"/>
      <c r="D14" s="5">
        <v>60</v>
      </c>
      <c r="E14" s="5">
        <v>5</v>
      </c>
      <c r="F14" s="21">
        <v>10</v>
      </c>
      <c r="G14" s="5">
        <v>9</v>
      </c>
      <c r="H14" s="5">
        <v>16</v>
      </c>
      <c r="I14" s="5">
        <v>9</v>
      </c>
      <c r="J14" s="5">
        <v>13</v>
      </c>
      <c r="K14" s="5">
        <f t="shared" si="0"/>
        <v>62</v>
      </c>
    </row>
    <row r="15" spans="1:12" ht="45" customHeight="1" x14ac:dyDescent="0.4">
      <c r="B15" s="46" t="s">
        <v>16</v>
      </c>
      <c r="C15" s="47"/>
      <c r="D15" s="5">
        <v>20</v>
      </c>
      <c r="E15" s="5">
        <v>1</v>
      </c>
      <c r="F15" s="21">
        <v>0</v>
      </c>
      <c r="G15" s="5">
        <v>4</v>
      </c>
      <c r="H15" s="5">
        <v>2</v>
      </c>
      <c r="I15" s="5">
        <v>3</v>
      </c>
      <c r="J15" s="5">
        <v>2</v>
      </c>
      <c r="K15" s="5">
        <f>SUM(E15:J15)</f>
        <v>12</v>
      </c>
      <c r="L15" s="7" t="s">
        <v>30</v>
      </c>
    </row>
    <row r="16" spans="1:12" ht="45" customHeight="1" x14ac:dyDescent="0.4">
      <c r="B16" s="46" t="s">
        <v>10</v>
      </c>
      <c r="C16" s="47"/>
      <c r="D16" s="5">
        <f>SUM(D11:D15)</f>
        <v>430</v>
      </c>
      <c r="E16" s="5">
        <f>SUM(E11:E15)</f>
        <v>54</v>
      </c>
      <c r="F16" s="5">
        <f t="shared" ref="F16:I16" si="1">SUM(F11:F15)</f>
        <v>57</v>
      </c>
      <c r="G16" s="5">
        <f t="shared" si="1"/>
        <v>63</v>
      </c>
      <c r="H16" s="5">
        <f t="shared" si="1"/>
        <v>78</v>
      </c>
      <c r="I16" s="5">
        <f t="shared" si="1"/>
        <v>68</v>
      </c>
      <c r="J16" s="5">
        <f>SUM(J11:J15)</f>
        <v>83</v>
      </c>
      <c r="K16" s="5">
        <f>SUM(K11:K15)</f>
        <v>403</v>
      </c>
      <c r="L16" s="7" t="s">
        <v>31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29</v>
      </c>
      <c r="F21" s="18" t="s">
        <v>29</v>
      </c>
      <c r="G21" s="17" t="s">
        <v>48</v>
      </c>
      <c r="H21" s="17">
        <v>2</v>
      </c>
      <c r="I21" s="17">
        <v>1</v>
      </c>
      <c r="J21" s="17">
        <v>3</v>
      </c>
      <c r="K21" s="5">
        <f t="shared" ref="K21:K28" si="2">SUM(E21:J21)</f>
        <v>6</v>
      </c>
    </row>
    <row r="22" spans="2:12" ht="45" customHeight="1" x14ac:dyDescent="0.4">
      <c r="B22" s="12"/>
      <c r="C22" s="11" t="s">
        <v>21</v>
      </c>
      <c r="D22" s="5">
        <v>50</v>
      </c>
      <c r="E22" s="17">
        <v>9</v>
      </c>
      <c r="F22" s="18">
        <v>10</v>
      </c>
      <c r="G22" s="17">
        <v>10</v>
      </c>
      <c r="H22" s="17">
        <v>10</v>
      </c>
      <c r="I22" s="17">
        <v>8</v>
      </c>
      <c r="J22" s="17">
        <v>16</v>
      </c>
      <c r="K22" s="5">
        <f t="shared" si="2"/>
        <v>63</v>
      </c>
      <c r="L22" s="4" t="s">
        <v>32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29</v>
      </c>
      <c r="F23" s="18" t="s">
        <v>29</v>
      </c>
      <c r="G23" s="17" t="s">
        <v>29</v>
      </c>
      <c r="H23" s="17">
        <v>7</v>
      </c>
      <c r="I23" s="17">
        <v>9</v>
      </c>
      <c r="J23" s="17">
        <v>16</v>
      </c>
      <c r="K23" s="5">
        <f t="shared" si="2"/>
        <v>32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21</v>
      </c>
      <c r="F24" s="18">
        <v>10</v>
      </c>
      <c r="G24" s="17">
        <v>19</v>
      </c>
      <c r="H24" s="17">
        <v>14</v>
      </c>
      <c r="I24" s="17">
        <v>11</v>
      </c>
      <c r="J24" s="17">
        <v>21</v>
      </c>
      <c r="K24" s="5">
        <f t="shared" si="2"/>
        <v>96</v>
      </c>
      <c r="L24" s="7" t="s">
        <v>23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29</v>
      </c>
      <c r="F25" s="18" t="s">
        <v>29</v>
      </c>
      <c r="G25" s="17" t="s">
        <v>29</v>
      </c>
      <c r="H25" s="17">
        <v>0</v>
      </c>
      <c r="I25" s="17">
        <v>3</v>
      </c>
      <c r="J25" s="17">
        <v>2</v>
      </c>
      <c r="K25" s="5">
        <f t="shared" si="2"/>
        <v>5</v>
      </c>
      <c r="L25" s="15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2</v>
      </c>
      <c r="G26" s="17">
        <v>1</v>
      </c>
      <c r="H26" s="17">
        <v>1</v>
      </c>
      <c r="I26" s="17">
        <v>2</v>
      </c>
      <c r="J26" s="17">
        <v>4</v>
      </c>
      <c r="K26" s="5">
        <f t="shared" si="2"/>
        <v>13</v>
      </c>
      <c r="L26" s="15"/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15"/>
    </row>
    <row r="28" spans="2:12" ht="45" customHeight="1" x14ac:dyDescent="0.4">
      <c r="B28" s="14"/>
      <c r="C28" s="11" t="s">
        <v>21</v>
      </c>
      <c r="D28" s="5">
        <v>20</v>
      </c>
      <c r="E28" s="17">
        <v>4</v>
      </c>
      <c r="F28" s="18">
        <v>4</v>
      </c>
      <c r="G28" s="17">
        <v>4</v>
      </c>
      <c r="H28" s="17">
        <v>5</v>
      </c>
      <c r="I28" s="17">
        <v>1</v>
      </c>
      <c r="J28" s="17">
        <v>3</v>
      </c>
      <c r="K28" s="5">
        <f t="shared" si="2"/>
        <v>21</v>
      </c>
      <c r="L28" s="15"/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37</v>
      </c>
      <c r="F29" s="5">
        <f t="shared" ref="F29:K29" si="3">SUM(F21:F28)</f>
        <v>26</v>
      </c>
      <c r="G29" s="5">
        <f t="shared" si="3"/>
        <v>34</v>
      </c>
      <c r="H29" s="5">
        <f>SUM(H21:H28)</f>
        <v>41</v>
      </c>
      <c r="I29" s="5">
        <f t="shared" si="3"/>
        <v>39</v>
      </c>
      <c r="J29" s="5">
        <f t="shared" si="3"/>
        <v>67</v>
      </c>
      <c r="K29" s="5">
        <f t="shared" si="3"/>
        <v>244</v>
      </c>
      <c r="L29" s="4" t="s">
        <v>34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50</v>
      </c>
      <c r="C32" s="1"/>
    </row>
    <row r="33" spans="2:7" ht="13.9" customHeight="1" x14ac:dyDescent="0.4">
      <c r="B33" s="4" t="s">
        <v>51</v>
      </c>
    </row>
    <row r="34" spans="2:7" ht="13.9" customHeight="1" x14ac:dyDescent="0.4">
      <c r="B34" s="4" t="s">
        <v>52</v>
      </c>
      <c r="G34" s="4" t="s">
        <v>53</v>
      </c>
    </row>
    <row r="35" spans="2:7" ht="13.9" customHeight="1" x14ac:dyDescent="0.4">
      <c r="B35" s="4" t="s">
        <v>54</v>
      </c>
      <c r="G35" s="4" t="s">
        <v>55</v>
      </c>
    </row>
    <row r="36" spans="2:7" ht="13.9" customHeight="1" x14ac:dyDescent="0.4">
      <c r="B36" s="4" t="s">
        <v>49</v>
      </c>
    </row>
    <row r="37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22" zoomScale="80" zoomScaleNormal="70" workbookViewId="0">
      <selection activeCell="R25" sqref="R25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4.75" customHeight="1" x14ac:dyDescent="0.4">
      <c r="I7" s="1" t="s">
        <v>78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38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12</v>
      </c>
      <c r="F11" s="38">
        <v>13</v>
      </c>
      <c r="G11" s="5">
        <v>33</v>
      </c>
      <c r="H11" s="5">
        <v>38</v>
      </c>
      <c r="I11" s="5">
        <v>42</v>
      </c>
      <c r="J11" s="5">
        <v>36</v>
      </c>
      <c r="K11" s="5">
        <f>SUM(E11:J11)</f>
        <v>174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7</v>
      </c>
      <c r="F12" s="38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20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12</v>
      </c>
      <c r="F13" s="38">
        <v>14</v>
      </c>
      <c r="G13" s="5">
        <v>14</v>
      </c>
      <c r="H13" s="5">
        <v>11</v>
      </c>
      <c r="I13" s="5">
        <v>17</v>
      </c>
      <c r="J13" s="5">
        <v>20</v>
      </c>
      <c r="K13" s="5">
        <f>SUM(E13:J13)</f>
        <v>88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4</v>
      </c>
      <c r="F14" s="38">
        <v>4</v>
      </c>
      <c r="G14" s="5">
        <v>12</v>
      </c>
      <c r="H14" s="5">
        <v>13</v>
      </c>
      <c r="I14" s="5">
        <v>17</v>
      </c>
      <c r="J14" s="5">
        <v>12</v>
      </c>
      <c r="K14" s="5">
        <f t="shared" ref="K14" si="0">SUM(E14:J14)</f>
        <v>62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35</v>
      </c>
      <c r="F15" s="5">
        <f t="shared" ref="F15:J15" si="1">SUM(F11:F14)</f>
        <v>44</v>
      </c>
      <c r="G15" s="5">
        <f t="shared" si="1"/>
        <v>59</v>
      </c>
      <c r="H15" s="5">
        <f t="shared" si="1"/>
        <v>62</v>
      </c>
      <c r="I15" s="5">
        <f t="shared" si="1"/>
        <v>76</v>
      </c>
      <c r="J15" s="5">
        <f t="shared" si="1"/>
        <v>68</v>
      </c>
      <c r="K15" s="5">
        <f>SUM(K11:K14)</f>
        <v>344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3</v>
      </c>
      <c r="F21" s="18">
        <v>8</v>
      </c>
      <c r="G21" s="17">
        <v>11</v>
      </c>
      <c r="H21" s="17">
        <v>8</v>
      </c>
      <c r="I21" s="17">
        <v>10</v>
      </c>
      <c r="J21" s="17">
        <v>6</v>
      </c>
      <c r="K21" s="5">
        <f>SUM(E21:J21)</f>
        <v>46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9</v>
      </c>
      <c r="I22" s="17">
        <v>7</v>
      </c>
      <c r="J22" s="17">
        <v>10</v>
      </c>
      <c r="K22" s="5">
        <f t="shared" ref="K22:K27" si="2">SUM(E22:J22)</f>
        <v>26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16</v>
      </c>
      <c r="F23" s="18">
        <v>18</v>
      </c>
      <c r="G23" s="17">
        <v>14</v>
      </c>
      <c r="H23" s="17">
        <v>12</v>
      </c>
      <c r="I23" s="17">
        <v>13</v>
      </c>
      <c r="J23" s="17">
        <v>10</v>
      </c>
      <c r="K23" s="5">
        <f>SUM(E23:J23)</f>
        <v>83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2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12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3</v>
      </c>
      <c r="J26" s="17">
        <v>4</v>
      </c>
      <c r="K26" s="5">
        <f t="shared" si="2"/>
        <v>7</v>
      </c>
      <c r="L26" s="23"/>
    </row>
    <row r="27" spans="2:12" ht="45" customHeight="1" x14ac:dyDescent="0.4">
      <c r="B27" s="14"/>
      <c r="C27" s="11" t="s">
        <v>21</v>
      </c>
      <c r="D27" s="5">
        <v>20</v>
      </c>
      <c r="E27" s="17">
        <v>1</v>
      </c>
      <c r="F27" s="18">
        <v>3</v>
      </c>
      <c r="G27" s="17">
        <v>4</v>
      </c>
      <c r="H27" s="17">
        <v>3</v>
      </c>
      <c r="I27" s="17">
        <v>4</v>
      </c>
      <c r="J27" s="17">
        <v>1</v>
      </c>
      <c r="K27" s="5">
        <f t="shared" si="2"/>
        <v>16</v>
      </c>
      <c r="L27" s="15"/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22</v>
      </c>
      <c r="F28" s="5">
        <f t="shared" ref="F28:J28" si="3">SUM(F20:F27)</f>
        <v>32</v>
      </c>
      <c r="G28" s="5">
        <f t="shared" si="3"/>
        <v>31</v>
      </c>
      <c r="H28" s="5">
        <f t="shared" si="3"/>
        <v>35</v>
      </c>
      <c r="I28" s="5">
        <f t="shared" si="3"/>
        <v>40</v>
      </c>
      <c r="J28" s="5">
        <f t="shared" si="3"/>
        <v>39</v>
      </c>
      <c r="K28" s="5">
        <f>SUM(K20:K27)</f>
        <v>199</v>
      </c>
      <c r="L28" s="4" t="s">
        <v>43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</row>
    <row r="33" spans="2:7" ht="13.9" customHeight="1" x14ac:dyDescent="0.4">
      <c r="B33" s="4" t="s">
        <v>63</v>
      </c>
      <c r="G33" s="4" t="s">
        <v>41</v>
      </c>
    </row>
    <row r="34" spans="2:7" ht="13.9" customHeight="1" x14ac:dyDescent="0.4">
      <c r="B34" s="4" t="s">
        <v>77</v>
      </c>
      <c r="G34" s="4" t="s">
        <v>79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22" zoomScale="70" zoomScaleNormal="70" workbookViewId="0">
      <selection activeCell="Q33" sqref="Q33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4.75" customHeight="1" x14ac:dyDescent="0.4">
      <c r="I7" s="1" t="s">
        <v>80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40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13</v>
      </c>
      <c r="F11" s="40">
        <v>14</v>
      </c>
      <c r="G11" s="5">
        <v>33</v>
      </c>
      <c r="H11" s="5">
        <v>38</v>
      </c>
      <c r="I11" s="5">
        <v>42</v>
      </c>
      <c r="J11" s="5">
        <v>35</v>
      </c>
      <c r="K11" s="5">
        <f>SUM(E11:J11)</f>
        <v>175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7</v>
      </c>
      <c r="F12" s="40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20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12</v>
      </c>
      <c r="F13" s="40">
        <v>14</v>
      </c>
      <c r="G13" s="5">
        <v>14</v>
      </c>
      <c r="H13" s="5">
        <v>12</v>
      </c>
      <c r="I13" s="5">
        <v>17</v>
      </c>
      <c r="J13" s="5">
        <v>20</v>
      </c>
      <c r="K13" s="5">
        <f>SUM(E13:J13)</f>
        <v>89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5</v>
      </c>
      <c r="F14" s="40">
        <v>4</v>
      </c>
      <c r="G14" s="5">
        <v>12</v>
      </c>
      <c r="H14" s="5">
        <v>13</v>
      </c>
      <c r="I14" s="5">
        <v>17</v>
      </c>
      <c r="J14" s="5">
        <v>12</v>
      </c>
      <c r="K14" s="5">
        <f t="shared" ref="K14" si="0">SUM(E14:J14)</f>
        <v>63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37</v>
      </c>
      <c r="F15" s="5">
        <f t="shared" ref="F15:J15" si="1">SUM(F11:F14)</f>
        <v>45</v>
      </c>
      <c r="G15" s="5">
        <f t="shared" si="1"/>
        <v>59</v>
      </c>
      <c r="H15" s="5">
        <f t="shared" si="1"/>
        <v>63</v>
      </c>
      <c r="I15" s="5">
        <f t="shared" si="1"/>
        <v>76</v>
      </c>
      <c r="J15" s="5">
        <f t="shared" si="1"/>
        <v>67</v>
      </c>
      <c r="K15" s="5">
        <f>SUM(K11:K14)</f>
        <v>347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3</v>
      </c>
      <c r="F21" s="18">
        <v>8</v>
      </c>
      <c r="G21" s="17">
        <v>11</v>
      </c>
      <c r="H21" s="17">
        <v>8</v>
      </c>
      <c r="I21" s="17">
        <v>10</v>
      </c>
      <c r="J21" s="17">
        <v>6</v>
      </c>
      <c r="K21" s="5">
        <f>SUM(E21:J21)</f>
        <v>46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10</v>
      </c>
      <c r="I22" s="17">
        <v>7</v>
      </c>
      <c r="J22" s="17">
        <v>10</v>
      </c>
      <c r="K22" s="5">
        <f t="shared" ref="K22:K27" si="2">SUM(E22:J22)</f>
        <v>27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16</v>
      </c>
      <c r="F23" s="18">
        <v>18</v>
      </c>
      <c r="G23" s="17">
        <v>14</v>
      </c>
      <c r="H23" s="17">
        <v>11</v>
      </c>
      <c r="I23" s="17">
        <v>13</v>
      </c>
      <c r="J23" s="17">
        <v>10</v>
      </c>
      <c r="K23" s="5">
        <f>SUM(E23:J23)</f>
        <v>82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3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13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3</v>
      </c>
      <c r="J26" s="17">
        <v>4</v>
      </c>
      <c r="K26" s="5">
        <f t="shared" si="2"/>
        <v>7</v>
      </c>
      <c r="L26" s="23"/>
    </row>
    <row r="27" spans="2:12" ht="45" customHeight="1" x14ac:dyDescent="0.4">
      <c r="B27" s="14"/>
      <c r="C27" s="11" t="s">
        <v>21</v>
      </c>
      <c r="D27" s="5">
        <v>20</v>
      </c>
      <c r="E27" s="17">
        <v>2</v>
      </c>
      <c r="F27" s="18">
        <v>3</v>
      </c>
      <c r="G27" s="17">
        <v>4</v>
      </c>
      <c r="H27" s="17">
        <v>3</v>
      </c>
      <c r="I27" s="17">
        <v>4</v>
      </c>
      <c r="J27" s="17">
        <v>1</v>
      </c>
      <c r="K27" s="5">
        <f t="shared" si="2"/>
        <v>17</v>
      </c>
      <c r="L27" s="4" t="s">
        <v>43</v>
      </c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24</v>
      </c>
      <c r="F28" s="5">
        <f t="shared" ref="F28:J28" si="3">SUM(F20:F27)</f>
        <v>32</v>
      </c>
      <c r="G28" s="5">
        <f t="shared" si="3"/>
        <v>31</v>
      </c>
      <c r="H28" s="5">
        <f t="shared" si="3"/>
        <v>35</v>
      </c>
      <c r="I28" s="5">
        <f t="shared" si="3"/>
        <v>40</v>
      </c>
      <c r="J28" s="5">
        <f t="shared" si="3"/>
        <v>39</v>
      </c>
      <c r="K28" s="5">
        <f>SUM(K20:K27)</f>
        <v>201</v>
      </c>
      <c r="L28" s="4" t="s">
        <v>35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  <c r="G32" s="4" t="s">
        <v>41</v>
      </c>
    </row>
    <row r="33" spans="2:7" ht="13.9" customHeight="1" x14ac:dyDescent="0.4">
      <c r="B33" s="4" t="s">
        <v>63</v>
      </c>
      <c r="G33" s="4" t="s">
        <v>82</v>
      </c>
    </row>
    <row r="34" spans="2:7" ht="13.9" customHeight="1" x14ac:dyDescent="0.4">
      <c r="B34" s="4" t="s">
        <v>81</v>
      </c>
      <c r="G34" s="4" t="s">
        <v>83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17" zoomScale="70" zoomScaleNormal="70" workbookViewId="0">
      <selection activeCell="N32" sqref="N3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4.75" customHeight="1" x14ac:dyDescent="0.4">
      <c r="I7" s="1" t="s">
        <v>84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42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13</v>
      </c>
      <c r="F11" s="42">
        <v>14</v>
      </c>
      <c r="G11" s="5">
        <v>34</v>
      </c>
      <c r="H11" s="5">
        <v>38</v>
      </c>
      <c r="I11" s="5">
        <v>43</v>
      </c>
      <c r="J11" s="5">
        <v>35</v>
      </c>
      <c r="K11" s="5">
        <f>SUM(E11:J11)</f>
        <v>177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8</v>
      </c>
      <c r="F12" s="42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21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12</v>
      </c>
      <c r="F13" s="42">
        <v>14</v>
      </c>
      <c r="G13" s="5">
        <v>14</v>
      </c>
      <c r="H13" s="5">
        <v>12</v>
      </c>
      <c r="I13" s="5">
        <v>17</v>
      </c>
      <c r="J13" s="5">
        <v>20</v>
      </c>
      <c r="K13" s="5">
        <f>SUM(E13:J13)</f>
        <v>89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5</v>
      </c>
      <c r="F14" s="42">
        <v>4</v>
      </c>
      <c r="G14" s="5">
        <v>12</v>
      </c>
      <c r="H14" s="5">
        <v>13</v>
      </c>
      <c r="I14" s="5">
        <v>17</v>
      </c>
      <c r="J14" s="5">
        <v>12</v>
      </c>
      <c r="K14" s="5">
        <f t="shared" ref="K14" si="0">SUM(E14:J14)</f>
        <v>63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38</v>
      </c>
      <c r="F15" s="5">
        <f t="shared" ref="F15:J15" si="1">SUM(F11:F14)</f>
        <v>45</v>
      </c>
      <c r="G15" s="5">
        <f t="shared" si="1"/>
        <v>60</v>
      </c>
      <c r="H15" s="5">
        <f t="shared" si="1"/>
        <v>63</v>
      </c>
      <c r="I15" s="5">
        <f t="shared" si="1"/>
        <v>77</v>
      </c>
      <c r="J15" s="5">
        <f t="shared" si="1"/>
        <v>67</v>
      </c>
      <c r="K15" s="5">
        <f>SUM(K11:K14)</f>
        <v>350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4</v>
      </c>
      <c r="F21" s="18">
        <v>8</v>
      </c>
      <c r="G21" s="17">
        <v>11</v>
      </c>
      <c r="H21" s="17">
        <v>8</v>
      </c>
      <c r="I21" s="17">
        <v>10</v>
      </c>
      <c r="J21" s="17">
        <v>6</v>
      </c>
      <c r="K21" s="5">
        <f>SUM(E21:J21)</f>
        <v>47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9</v>
      </c>
      <c r="I22" s="17">
        <v>7</v>
      </c>
      <c r="J22" s="17">
        <v>10</v>
      </c>
      <c r="K22" s="5">
        <f t="shared" ref="K22:K27" si="2">SUM(E22:J22)</f>
        <v>26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16</v>
      </c>
      <c r="F23" s="18">
        <v>18</v>
      </c>
      <c r="G23" s="17">
        <v>15</v>
      </c>
      <c r="H23" s="17">
        <v>11</v>
      </c>
      <c r="I23" s="17">
        <v>13</v>
      </c>
      <c r="J23" s="17">
        <v>10</v>
      </c>
      <c r="K23" s="5">
        <f>SUM(E23:J23)</f>
        <v>83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4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14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2</v>
      </c>
      <c r="J26" s="17">
        <v>4</v>
      </c>
      <c r="K26" s="5">
        <f t="shared" si="2"/>
        <v>6</v>
      </c>
      <c r="L26" s="23"/>
    </row>
    <row r="27" spans="2:12" ht="45" customHeight="1" x14ac:dyDescent="0.4">
      <c r="B27" s="14"/>
      <c r="C27" s="11" t="s">
        <v>21</v>
      </c>
      <c r="D27" s="5">
        <v>20</v>
      </c>
      <c r="E27" s="17">
        <v>2</v>
      </c>
      <c r="F27" s="18">
        <v>3</v>
      </c>
      <c r="G27" s="17">
        <v>4</v>
      </c>
      <c r="H27" s="17">
        <v>3</v>
      </c>
      <c r="I27" s="17">
        <v>4</v>
      </c>
      <c r="J27" s="17">
        <v>1</v>
      </c>
      <c r="K27" s="5">
        <f t="shared" si="2"/>
        <v>17</v>
      </c>
      <c r="L27" s="4" t="s">
        <v>43</v>
      </c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26</v>
      </c>
      <c r="F28" s="5">
        <f t="shared" ref="F28:J28" si="3">SUM(F20:F27)</f>
        <v>32</v>
      </c>
      <c r="G28" s="5">
        <f t="shared" si="3"/>
        <v>32</v>
      </c>
      <c r="H28" s="5">
        <f t="shared" si="3"/>
        <v>34</v>
      </c>
      <c r="I28" s="5">
        <f t="shared" si="3"/>
        <v>39</v>
      </c>
      <c r="J28" s="5">
        <f t="shared" si="3"/>
        <v>39</v>
      </c>
      <c r="K28" s="5">
        <f>SUM(K20:K27)</f>
        <v>202</v>
      </c>
      <c r="L28" s="4" t="s">
        <v>35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  <c r="G32" s="4" t="s">
        <v>41</v>
      </c>
    </row>
    <row r="33" spans="2:7" ht="13.9" customHeight="1" x14ac:dyDescent="0.4">
      <c r="B33" s="4" t="s">
        <v>63</v>
      </c>
      <c r="G33" s="4" t="s">
        <v>82</v>
      </c>
    </row>
    <row r="34" spans="2:7" ht="13.9" customHeight="1" x14ac:dyDescent="0.4">
      <c r="B34" s="4" t="s">
        <v>86</v>
      </c>
      <c r="G34" s="4" t="s">
        <v>85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abSelected="1" zoomScale="70" zoomScaleNormal="70" workbookViewId="0">
      <selection activeCell="G35" sqref="G35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24.75" customHeight="1" x14ac:dyDescent="0.4">
      <c r="I7" s="1" t="s">
        <v>87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44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13</v>
      </c>
      <c r="F11" s="44">
        <v>14</v>
      </c>
      <c r="G11" s="5">
        <v>34</v>
      </c>
      <c r="H11" s="5">
        <v>38</v>
      </c>
      <c r="I11" s="5">
        <v>43</v>
      </c>
      <c r="J11" s="5">
        <v>35</v>
      </c>
      <c r="K11" s="5">
        <f>SUM(E11:J11)</f>
        <v>177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9</v>
      </c>
      <c r="F12" s="44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22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12</v>
      </c>
      <c r="F13" s="44">
        <v>15</v>
      </c>
      <c r="G13" s="5">
        <v>14</v>
      </c>
      <c r="H13" s="5">
        <v>12</v>
      </c>
      <c r="I13" s="5">
        <v>17</v>
      </c>
      <c r="J13" s="5">
        <v>20</v>
      </c>
      <c r="K13" s="5">
        <f>SUM(E13:J13)</f>
        <v>90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5</v>
      </c>
      <c r="F14" s="44">
        <v>4</v>
      </c>
      <c r="G14" s="5">
        <v>12</v>
      </c>
      <c r="H14" s="5">
        <v>13</v>
      </c>
      <c r="I14" s="5">
        <v>17</v>
      </c>
      <c r="J14" s="5">
        <v>12</v>
      </c>
      <c r="K14" s="5">
        <f t="shared" ref="K14" si="0">SUM(E14:J14)</f>
        <v>63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39</v>
      </c>
      <c r="F15" s="5">
        <f t="shared" ref="F15:J15" si="1">SUM(F11:F14)</f>
        <v>46</v>
      </c>
      <c r="G15" s="5">
        <f t="shared" si="1"/>
        <v>60</v>
      </c>
      <c r="H15" s="5">
        <f t="shared" si="1"/>
        <v>63</v>
      </c>
      <c r="I15" s="5">
        <f t="shared" si="1"/>
        <v>77</v>
      </c>
      <c r="J15" s="5">
        <f t="shared" si="1"/>
        <v>67</v>
      </c>
      <c r="K15" s="5">
        <f>SUM(K11:K14)</f>
        <v>352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6</v>
      </c>
      <c r="F21" s="18">
        <v>8</v>
      </c>
      <c r="G21" s="17">
        <v>11</v>
      </c>
      <c r="H21" s="17">
        <v>8</v>
      </c>
      <c r="I21" s="17">
        <v>10</v>
      </c>
      <c r="J21" s="17">
        <v>6</v>
      </c>
      <c r="K21" s="5">
        <f>SUM(E21:J21)</f>
        <v>49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9</v>
      </c>
      <c r="I22" s="17">
        <v>7</v>
      </c>
      <c r="J22" s="17">
        <v>10</v>
      </c>
      <c r="K22" s="5">
        <f t="shared" ref="K22:K27" si="2">SUM(E22:J22)</f>
        <v>26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16</v>
      </c>
      <c r="F23" s="18">
        <v>18</v>
      </c>
      <c r="G23" s="17">
        <v>15</v>
      </c>
      <c r="H23" s="17">
        <v>11</v>
      </c>
      <c r="I23" s="17">
        <v>13</v>
      </c>
      <c r="J23" s="17">
        <v>10</v>
      </c>
      <c r="K23" s="5">
        <f>SUM(E23:J23)</f>
        <v>83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4</v>
      </c>
      <c r="F25" s="18">
        <v>4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15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2</v>
      </c>
      <c r="J26" s="17">
        <v>4</v>
      </c>
      <c r="K26" s="5">
        <f t="shared" si="2"/>
        <v>6</v>
      </c>
      <c r="L26" s="23"/>
    </row>
    <row r="27" spans="2:12" ht="45" customHeight="1" x14ac:dyDescent="0.4">
      <c r="B27" s="14"/>
      <c r="C27" s="11" t="s">
        <v>21</v>
      </c>
      <c r="D27" s="5">
        <v>20</v>
      </c>
      <c r="E27" s="17">
        <v>2</v>
      </c>
      <c r="F27" s="18">
        <v>3</v>
      </c>
      <c r="G27" s="17">
        <v>4</v>
      </c>
      <c r="H27" s="17">
        <v>3</v>
      </c>
      <c r="I27" s="17">
        <v>4</v>
      </c>
      <c r="J27" s="17">
        <v>1</v>
      </c>
      <c r="K27" s="5">
        <f t="shared" si="2"/>
        <v>17</v>
      </c>
      <c r="L27" s="4" t="s">
        <v>43</v>
      </c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28</v>
      </c>
      <c r="F28" s="5">
        <f t="shared" ref="F28:J28" si="3">SUM(F20:F27)</f>
        <v>33</v>
      </c>
      <c r="G28" s="5">
        <f t="shared" si="3"/>
        <v>32</v>
      </c>
      <c r="H28" s="5">
        <f t="shared" si="3"/>
        <v>34</v>
      </c>
      <c r="I28" s="5">
        <f t="shared" si="3"/>
        <v>39</v>
      </c>
      <c r="J28" s="5">
        <f t="shared" si="3"/>
        <v>39</v>
      </c>
      <c r="K28" s="5">
        <f>SUM(K20:K27)</f>
        <v>205</v>
      </c>
      <c r="L28" s="4" t="s">
        <v>35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  <c r="G32" s="4" t="s">
        <v>41</v>
      </c>
    </row>
    <row r="33" spans="2:7" ht="13.9" customHeight="1" x14ac:dyDescent="0.4">
      <c r="B33" s="4" t="s">
        <v>63</v>
      </c>
      <c r="G33" s="4" t="s">
        <v>82</v>
      </c>
    </row>
    <row r="34" spans="2:7" ht="13.9" customHeight="1" x14ac:dyDescent="0.4">
      <c r="B34" s="4" t="s">
        <v>88</v>
      </c>
      <c r="G34" s="4" t="s">
        <v>89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19" zoomScale="80" zoomScaleNormal="70" workbookViewId="0">
      <selection activeCell="D20" sqref="D20:D27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4.75" customHeight="1" x14ac:dyDescent="0.4">
      <c r="I7" s="1" t="s">
        <v>37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19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3</v>
      </c>
      <c r="F11" s="19">
        <v>13</v>
      </c>
      <c r="G11" s="5">
        <v>33</v>
      </c>
      <c r="H11" s="5">
        <v>38</v>
      </c>
      <c r="I11" s="5">
        <v>43</v>
      </c>
      <c r="J11" s="5">
        <v>36</v>
      </c>
      <c r="K11" s="5">
        <f>SUM(E11:J11)</f>
        <v>166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4</v>
      </c>
      <c r="F12" s="19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17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4</v>
      </c>
      <c r="F13" s="19">
        <v>14</v>
      </c>
      <c r="G13" s="5">
        <v>14</v>
      </c>
      <c r="H13" s="5">
        <v>12</v>
      </c>
      <c r="I13" s="5">
        <v>17</v>
      </c>
      <c r="J13" s="5">
        <v>20</v>
      </c>
      <c r="K13" s="5">
        <f t="shared" ref="K13:K14" si="0">SUM(E13:J13)</f>
        <v>81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2</v>
      </c>
      <c r="F14" s="19">
        <v>4</v>
      </c>
      <c r="G14" s="5">
        <v>10</v>
      </c>
      <c r="H14" s="5">
        <v>12</v>
      </c>
      <c r="I14" s="5">
        <v>17</v>
      </c>
      <c r="J14" s="5">
        <v>12</v>
      </c>
      <c r="K14" s="5">
        <f t="shared" si="0"/>
        <v>57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13</v>
      </c>
      <c r="F15" s="5">
        <f t="shared" ref="F15:J15" si="1">SUM(F11:F14)</f>
        <v>44</v>
      </c>
      <c r="G15" s="5">
        <f t="shared" si="1"/>
        <v>57</v>
      </c>
      <c r="H15" s="5">
        <f t="shared" si="1"/>
        <v>62</v>
      </c>
      <c r="I15" s="5">
        <f t="shared" si="1"/>
        <v>77</v>
      </c>
      <c r="J15" s="5">
        <f t="shared" si="1"/>
        <v>68</v>
      </c>
      <c r="K15" s="5">
        <f>SUM(K11:K14)</f>
        <v>321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 t="shared" ref="K20:K27" si="2"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0</v>
      </c>
      <c r="F21" s="18">
        <v>9</v>
      </c>
      <c r="G21" s="17">
        <v>10</v>
      </c>
      <c r="H21" s="17">
        <v>9</v>
      </c>
      <c r="I21" s="17">
        <v>10</v>
      </c>
      <c r="J21" s="17">
        <v>6</v>
      </c>
      <c r="K21" s="5">
        <f t="shared" si="2"/>
        <v>44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8</v>
      </c>
      <c r="I22" s="17">
        <v>7</v>
      </c>
      <c r="J22" s="17">
        <v>11</v>
      </c>
      <c r="K22" s="5">
        <f t="shared" si="2"/>
        <v>26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5</v>
      </c>
      <c r="F23" s="18">
        <v>17</v>
      </c>
      <c r="G23" s="17">
        <v>11</v>
      </c>
      <c r="H23" s="17">
        <v>11</v>
      </c>
      <c r="I23" s="17">
        <v>14</v>
      </c>
      <c r="J23" s="17">
        <v>9</v>
      </c>
      <c r="K23" s="5">
        <f t="shared" si="2"/>
        <v>67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0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10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4</v>
      </c>
      <c r="J26" s="17">
        <v>4</v>
      </c>
      <c r="K26" s="5">
        <f t="shared" si="2"/>
        <v>8</v>
      </c>
      <c r="L26" s="23" t="s">
        <v>43</v>
      </c>
    </row>
    <row r="27" spans="2:12" ht="45" customHeight="1" x14ac:dyDescent="0.4">
      <c r="B27" s="14"/>
      <c r="C27" s="11" t="s">
        <v>21</v>
      </c>
      <c r="D27" s="5">
        <v>20</v>
      </c>
      <c r="E27" s="17">
        <v>0</v>
      </c>
      <c r="F27" s="18">
        <v>4</v>
      </c>
      <c r="G27" s="17">
        <v>4</v>
      </c>
      <c r="H27" s="17">
        <v>4</v>
      </c>
      <c r="I27" s="17">
        <v>4</v>
      </c>
      <c r="J27" s="17">
        <v>1</v>
      </c>
      <c r="K27" s="5">
        <f t="shared" si="2"/>
        <v>17</v>
      </c>
      <c r="L27" s="15"/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5</v>
      </c>
      <c r="F28" s="5">
        <f t="shared" ref="F28:K28" si="3">SUM(F20:F27)</f>
        <v>33</v>
      </c>
      <c r="G28" s="5">
        <f t="shared" si="3"/>
        <v>27</v>
      </c>
      <c r="H28" s="5">
        <f t="shared" si="3"/>
        <v>35</v>
      </c>
      <c r="I28" s="5">
        <f t="shared" si="3"/>
        <v>42</v>
      </c>
      <c r="J28" s="5">
        <f t="shared" si="3"/>
        <v>39</v>
      </c>
      <c r="K28" s="5">
        <f t="shared" si="3"/>
        <v>181</v>
      </c>
      <c r="L28" s="4" t="s">
        <v>35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</row>
    <row r="33" spans="2:7" ht="13.9" customHeight="1" x14ac:dyDescent="0.4">
      <c r="B33" s="4" t="s">
        <v>40</v>
      </c>
      <c r="G33" s="4" t="s">
        <v>41</v>
      </c>
    </row>
    <row r="34" spans="2:7" ht="13.9" customHeight="1" x14ac:dyDescent="0.4">
      <c r="B34" s="4" t="s">
        <v>56</v>
      </c>
      <c r="G34" s="4" t="s">
        <v>42</v>
      </c>
    </row>
    <row r="35" spans="2:7" ht="13.9" customHeight="1" x14ac:dyDescent="0.4">
      <c r="G35" s="4" t="s">
        <v>57</v>
      </c>
    </row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19" zoomScale="80" zoomScaleNormal="70" workbookViewId="0">
      <selection activeCell="G36" sqref="G36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4.75" customHeight="1" x14ac:dyDescent="0.4">
      <c r="I7" s="1" t="s">
        <v>58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24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3</v>
      </c>
      <c r="F11" s="24">
        <v>14</v>
      </c>
      <c r="G11" s="5">
        <v>33</v>
      </c>
      <c r="H11" s="5">
        <v>38</v>
      </c>
      <c r="I11" s="5">
        <v>43</v>
      </c>
      <c r="J11" s="5">
        <v>37</v>
      </c>
      <c r="K11" s="5">
        <f>SUM(E11:J11)</f>
        <v>168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5</v>
      </c>
      <c r="F12" s="24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18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6</v>
      </c>
      <c r="F13" s="24">
        <v>14</v>
      </c>
      <c r="G13" s="5">
        <v>14</v>
      </c>
      <c r="H13" s="5">
        <v>12</v>
      </c>
      <c r="I13" s="5">
        <v>17</v>
      </c>
      <c r="J13" s="5">
        <v>20</v>
      </c>
      <c r="K13" s="5">
        <f t="shared" ref="K13:K14" si="0">SUM(E13:J13)</f>
        <v>83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2</v>
      </c>
      <c r="F14" s="24">
        <v>4</v>
      </c>
      <c r="G14" s="5">
        <v>11</v>
      </c>
      <c r="H14" s="5">
        <v>13</v>
      </c>
      <c r="I14" s="5">
        <v>17</v>
      </c>
      <c r="J14" s="5">
        <v>12</v>
      </c>
      <c r="K14" s="5">
        <f t="shared" si="0"/>
        <v>59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16</v>
      </c>
      <c r="F15" s="5">
        <f t="shared" ref="F15:J15" si="1">SUM(F11:F14)</f>
        <v>45</v>
      </c>
      <c r="G15" s="5">
        <f t="shared" si="1"/>
        <v>58</v>
      </c>
      <c r="H15" s="5">
        <f t="shared" si="1"/>
        <v>63</v>
      </c>
      <c r="I15" s="5">
        <f t="shared" si="1"/>
        <v>77</v>
      </c>
      <c r="J15" s="5">
        <f t="shared" si="1"/>
        <v>69</v>
      </c>
      <c r="K15" s="5">
        <f>SUM(K11:K14)</f>
        <v>328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 t="shared" ref="K20:K27" si="2"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0</v>
      </c>
      <c r="F21" s="18">
        <v>9</v>
      </c>
      <c r="G21" s="17">
        <v>11</v>
      </c>
      <c r="H21" s="17">
        <v>9</v>
      </c>
      <c r="I21" s="17">
        <v>10</v>
      </c>
      <c r="J21" s="17">
        <v>6</v>
      </c>
      <c r="K21" s="5">
        <f t="shared" si="2"/>
        <v>45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8</v>
      </c>
      <c r="I22" s="17">
        <v>7</v>
      </c>
      <c r="J22" s="17">
        <v>11</v>
      </c>
      <c r="K22" s="5">
        <f t="shared" si="2"/>
        <v>26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6</v>
      </c>
      <c r="F23" s="18">
        <v>17</v>
      </c>
      <c r="G23" s="17">
        <v>12</v>
      </c>
      <c r="H23" s="17">
        <v>11</v>
      </c>
      <c r="I23" s="17">
        <v>14</v>
      </c>
      <c r="J23" s="17">
        <v>9</v>
      </c>
      <c r="K23" s="5">
        <f t="shared" si="2"/>
        <v>69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0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10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4</v>
      </c>
      <c r="J26" s="17">
        <v>4</v>
      </c>
      <c r="K26" s="5">
        <f t="shared" si="2"/>
        <v>8</v>
      </c>
      <c r="L26" s="23" t="s">
        <v>43</v>
      </c>
    </row>
    <row r="27" spans="2:12" ht="45" customHeight="1" x14ac:dyDescent="0.4">
      <c r="B27" s="14"/>
      <c r="C27" s="11" t="s">
        <v>21</v>
      </c>
      <c r="D27" s="5">
        <v>20</v>
      </c>
      <c r="E27" s="17">
        <v>0</v>
      </c>
      <c r="F27" s="18">
        <v>4</v>
      </c>
      <c r="G27" s="17">
        <v>4</v>
      </c>
      <c r="H27" s="17">
        <v>4</v>
      </c>
      <c r="I27" s="17">
        <v>4</v>
      </c>
      <c r="J27" s="17">
        <v>1</v>
      </c>
      <c r="K27" s="5">
        <f t="shared" si="2"/>
        <v>17</v>
      </c>
      <c r="L27" s="15"/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6</v>
      </c>
      <c r="F28" s="5">
        <f t="shared" ref="F28:K28" si="3">SUM(F20:F27)</f>
        <v>33</v>
      </c>
      <c r="G28" s="5">
        <f t="shared" si="3"/>
        <v>29</v>
      </c>
      <c r="H28" s="5">
        <f t="shared" si="3"/>
        <v>35</v>
      </c>
      <c r="I28" s="5">
        <f t="shared" si="3"/>
        <v>42</v>
      </c>
      <c r="J28" s="5">
        <f t="shared" si="3"/>
        <v>39</v>
      </c>
      <c r="K28" s="5">
        <f t="shared" si="3"/>
        <v>184</v>
      </c>
      <c r="L28" s="4" t="s">
        <v>35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</row>
    <row r="33" spans="2:7" ht="13.9" customHeight="1" x14ac:dyDescent="0.4">
      <c r="B33" s="4" t="s">
        <v>40</v>
      </c>
      <c r="G33" s="4" t="s">
        <v>41</v>
      </c>
    </row>
    <row r="34" spans="2:7" ht="13.9" customHeight="1" x14ac:dyDescent="0.4">
      <c r="B34" s="4" t="s">
        <v>59</v>
      </c>
      <c r="G34" s="4" t="s">
        <v>42</v>
      </c>
    </row>
    <row r="35" spans="2:7" ht="13.9" customHeight="1" x14ac:dyDescent="0.4">
      <c r="G35" s="4" t="s">
        <v>60</v>
      </c>
    </row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80" zoomScaleNormal="70" workbookViewId="0">
      <selection activeCell="N44" sqref="N44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4.75" customHeight="1" x14ac:dyDescent="0.4">
      <c r="I7" s="1" t="s">
        <v>61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26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4</v>
      </c>
      <c r="F11" s="26">
        <v>13</v>
      </c>
      <c r="G11" s="5">
        <v>33</v>
      </c>
      <c r="H11" s="5">
        <v>38</v>
      </c>
      <c r="I11" s="5">
        <v>43</v>
      </c>
      <c r="J11" s="5">
        <v>37</v>
      </c>
      <c r="K11" s="5">
        <f>SUM(E11:J11)</f>
        <v>168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5</v>
      </c>
      <c r="F12" s="26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18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7</v>
      </c>
      <c r="F13" s="26">
        <v>14</v>
      </c>
      <c r="G13" s="5">
        <v>14</v>
      </c>
      <c r="H13" s="5">
        <v>12</v>
      </c>
      <c r="I13" s="5">
        <v>17</v>
      </c>
      <c r="J13" s="5">
        <v>20</v>
      </c>
      <c r="K13" s="5">
        <f>SUM(E13:J13)</f>
        <v>84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2</v>
      </c>
      <c r="F14" s="26">
        <v>4</v>
      </c>
      <c r="G14" s="5">
        <v>11</v>
      </c>
      <c r="H14" s="5">
        <v>13</v>
      </c>
      <c r="I14" s="5">
        <v>17</v>
      </c>
      <c r="J14" s="5">
        <v>12</v>
      </c>
      <c r="K14" s="5">
        <f t="shared" ref="K14" si="0">SUM(E14:J14)</f>
        <v>59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18</v>
      </c>
      <c r="F15" s="5">
        <f t="shared" ref="F15:J15" si="1">SUM(F11:F14)</f>
        <v>44</v>
      </c>
      <c r="G15" s="5">
        <f t="shared" si="1"/>
        <v>58</v>
      </c>
      <c r="H15" s="5">
        <f t="shared" si="1"/>
        <v>63</v>
      </c>
      <c r="I15" s="5">
        <f t="shared" si="1"/>
        <v>77</v>
      </c>
      <c r="J15" s="5">
        <f t="shared" si="1"/>
        <v>69</v>
      </c>
      <c r="K15" s="5">
        <f>SUM(K11:K14)</f>
        <v>329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 t="shared" ref="K20:K27" si="2"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0</v>
      </c>
      <c r="F21" s="18">
        <v>9</v>
      </c>
      <c r="G21" s="17">
        <v>12</v>
      </c>
      <c r="H21" s="17">
        <v>9</v>
      </c>
      <c r="I21" s="17">
        <v>10</v>
      </c>
      <c r="J21" s="17">
        <v>6</v>
      </c>
      <c r="K21" s="5">
        <f t="shared" si="2"/>
        <v>46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9</v>
      </c>
      <c r="I22" s="17">
        <v>7</v>
      </c>
      <c r="J22" s="17">
        <v>11</v>
      </c>
      <c r="K22" s="5">
        <f t="shared" si="2"/>
        <v>27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7</v>
      </c>
      <c r="F23" s="18">
        <v>17</v>
      </c>
      <c r="G23" s="17">
        <v>12</v>
      </c>
      <c r="H23" s="17">
        <v>10</v>
      </c>
      <c r="I23" s="17">
        <v>14</v>
      </c>
      <c r="J23" s="17">
        <v>9</v>
      </c>
      <c r="K23" s="5">
        <f t="shared" si="2"/>
        <v>69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0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10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3</v>
      </c>
      <c r="J26" s="17">
        <v>4</v>
      </c>
      <c r="K26" s="5">
        <f t="shared" si="2"/>
        <v>7</v>
      </c>
      <c r="L26" s="23"/>
    </row>
    <row r="27" spans="2:12" ht="45" customHeight="1" x14ac:dyDescent="0.4">
      <c r="B27" s="14"/>
      <c r="C27" s="11" t="s">
        <v>21</v>
      </c>
      <c r="D27" s="5">
        <v>20</v>
      </c>
      <c r="E27" s="17">
        <v>0</v>
      </c>
      <c r="F27" s="18">
        <v>4</v>
      </c>
      <c r="G27" s="17">
        <v>4</v>
      </c>
      <c r="H27" s="17">
        <v>4</v>
      </c>
      <c r="I27" s="17">
        <v>4</v>
      </c>
      <c r="J27" s="17">
        <v>1</v>
      </c>
      <c r="K27" s="5">
        <f t="shared" si="2"/>
        <v>17</v>
      </c>
      <c r="L27" s="15"/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7</v>
      </c>
      <c r="F28" s="5">
        <f t="shared" ref="F28:J28" si="3">SUM(F20:F27)</f>
        <v>33</v>
      </c>
      <c r="G28" s="5">
        <f t="shared" si="3"/>
        <v>30</v>
      </c>
      <c r="H28" s="5">
        <f t="shared" si="3"/>
        <v>35</v>
      </c>
      <c r="I28" s="5">
        <f t="shared" si="3"/>
        <v>41</v>
      </c>
      <c r="J28" s="5">
        <f t="shared" si="3"/>
        <v>39</v>
      </c>
      <c r="K28" s="5">
        <f>SUM(K20:K27)</f>
        <v>185</v>
      </c>
      <c r="L28" s="4" t="s">
        <v>43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</row>
    <row r="33" spans="2:7" ht="13.9" customHeight="1" x14ac:dyDescent="0.4">
      <c r="B33" s="4" t="s">
        <v>63</v>
      </c>
      <c r="G33" s="4" t="s">
        <v>41</v>
      </c>
    </row>
    <row r="34" spans="2:7" ht="13.9" customHeight="1" x14ac:dyDescent="0.4">
      <c r="B34" s="4" t="s">
        <v>64</v>
      </c>
      <c r="G34" s="4" t="s">
        <v>62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4" zoomScale="80" zoomScaleNormal="70" workbookViewId="0">
      <selection activeCell="G35" sqref="G35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4.75" customHeight="1" x14ac:dyDescent="0.4">
      <c r="I7" s="1" t="s">
        <v>65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28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4</v>
      </c>
      <c r="F11" s="28">
        <v>13</v>
      </c>
      <c r="G11" s="5">
        <v>33</v>
      </c>
      <c r="H11" s="5">
        <v>38</v>
      </c>
      <c r="I11" s="5">
        <v>43</v>
      </c>
      <c r="J11" s="5">
        <v>36</v>
      </c>
      <c r="K11" s="5">
        <f>SUM(E11:J11)</f>
        <v>167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5</v>
      </c>
      <c r="F12" s="28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18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7</v>
      </c>
      <c r="F13" s="28">
        <v>14</v>
      </c>
      <c r="G13" s="5">
        <v>14</v>
      </c>
      <c r="H13" s="5">
        <v>12</v>
      </c>
      <c r="I13" s="5">
        <v>17</v>
      </c>
      <c r="J13" s="5">
        <v>20</v>
      </c>
      <c r="K13" s="5">
        <f>SUM(E13:J13)</f>
        <v>84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3</v>
      </c>
      <c r="F14" s="28">
        <v>4</v>
      </c>
      <c r="G14" s="5">
        <v>11</v>
      </c>
      <c r="H14" s="5">
        <v>13</v>
      </c>
      <c r="I14" s="5">
        <v>17</v>
      </c>
      <c r="J14" s="5">
        <v>12</v>
      </c>
      <c r="K14" s="5">
        <f t="shared" ref="K14" si="0">SUM(E14:J14)</f>
        <v>60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19</v>
      </c>
      <c r="F15" s="5">
        <f t="shared" ref="F15:J15" si="1">SUM(F11:F14)</f>
        <v>44</v>
      </c>
      <c r="G15" s="5">
        <f t="shared" si="1"/>
        <v>58</v>
      </c>
      <c r="H15" s="5">
        <f t="shared" si="1"/>
        <v>63</v>
      </c>
      <c r="I15" s="5">
        <f t="shared" si="1"/>
        <v>77</v>
      </c>
      <c r="J15" s="5">
        <f t="shared" si="1"/>
        <v>68</v>
      </c>
      <c r="K15" s="5">
        <f>SUM(K11:K14)</f>
        <v>329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 t="shared" ref="K20:K27" si="2"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1</v>
      </c>
      <c r="F21" s="18">
        <v>9</v>
      </c>
      <c r="G21" s="17">
        <v>12</v>
      </c>
      <c r="H21" s="17">
        <v>9</v>
      </c>
      <c r="I21" s="17">
        <v>10</v>
      </c>
      <c r="J21" s="17">
        <v>6</v>
      </c>
      <c r="K21" s="5">
        <f t="shared" si="2"/>
        <v>47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9</v>
      </c>
      <c r="I22" s="17">
        <v>7</v>
      </c>
      <c r="J22" s="17">
        <v>11</v>
      </c>
      <c r="K22" s="5">
        <f t="shared" si="2"/>
        <v>27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7</v>
      </c>
      <c r="F23" s="18">
        <v>18</v>
      </c>
      <c r="G23" s="17">
        <v>12</v>
      </c>
      <c r="H23" s="17">
        <v>10</v>
      </c>
      <c r="I23" s="17">
        <v>14</v>
      </c>
      <c r="J23" s="17">
        <v>9</v>
      </c>
      <c r="K23" s="5">
        <f t="shared" si="2"/>
        <v>70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0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10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3</v>
      </c>
      <c r="J26" s="17">
        <v>4</v>
      </c>
      <c r="K26" s="5">
        <f t="shared" si="2"/>
        <v>7</v>
      </c>
      <c r="L26" s="23"/>
    </row>
    <row r="27" spans="2:12" ht="45" customHeight="1" x14ac:dyDescent="0.4">
      <c r="B27" s="14"/>
      <c r="C27" s="11" t="s">
        <v>21</v>
      </c>
      <c r="D27" s="5">
        <v>20</v>
      </c>
      <c r="E27" s="17">
        <v>0</v>
      </c>
      <c r="F27" s="18">
        <v>4</v>
      </c>
      <c r="G27" s="17">
        <v>4</v>
      </c>
      <c r="H27" s="17">
        <v>4</v>
      </c>
      <c r="I27" s="17">
        <v>4</v>
      </c>
      <c r="J27" s="17">
        <v>1</v>
      </c>
      <c r="K27" s="5">
        <f t="shared" si="2"/>
        <v>17</v>
      </c>
      <c r="L27" s="15"/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8</v>
      </c>
      <c r="F28" s="5">
        <f t="shared" ref="F28:J28" si="3">SUM(F20:F27)</f>
        <v>34</v>
      </c>
      <c r="G28" s="5">
        <f t="shared" si="3"/>
        <v>30</v>
      </c>
      <c r="H28" s="5">
        <f t="shared" si="3"/>
        <v>35</v>
      </c>
      <c r="I28" s="5">
        <f t="shared" si="3"/>
        <v>41</v>
      </c>
      <c r="J28" s="5">
        <f t="shared" si="3"/>
        <v>39</v>
      </c>
      <c r="K28" s="5">
        <f>SUM(K20:K27)</f>
        <v>187</v>
      </c>
      <c r="L28" s="4" t="s">
        <v>43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</row>
    <row r="33" spans="2:7" ht="13.9" customHeight="1" x14ac:dyDescent="0.4">
      <c r="B33" s="4" t="s">
        <v>63</v>
      </c>
      <c r="G33" s="4" t="s">
        <v>41</v>
      </c>
    </row>
    <row r="34" spans="2:7" ht="13.9" customHeight="1" x14ac:dyDescent="0.4">
      <c r="B34" s="4" t="s">
        <v>64</v>
      </c>
      <c r="G34" s="4" t="s">
        <v>66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zoomScale="80" zoomScaleNormal="70" workbookViewId="0">
      <selection activeCell="M10" sqref="M10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4.75" customHeight="1" x14ac:dyDescent="0.4">
      <c r="I7" s="1" t="s">
        <v>67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30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5</v>
      </c>
      <c r="F11" s="30">
        <v>13</v>
      </c>
      <c r="G11" s="5">
        <v>33</v>
      </c>
      <c r="H11" s="5">
        <v>38</v>
      </c>
      <c r="I11" s="5">
        <v>43</v>
      </c>
      <c r="J11" s="5">
        <v>35</v>
      </c>
      <c r="K11" s="5">
        <f>SUM(E11:J11)</f>
        <v>167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5</v>
      </c>
      <c r="F12" s="30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18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9</v>
      </c>
      <c r="F13" s="30">
        <v>14</v>
      </c>
      <c r="G13" s="5">
        <v>14</v>
      </c>
      <c r="H13" s="5">
        <v>12</v>
      </c>
      <c r="I13" s="5">
        <v>19</v>
      </c>
      <c r="J13" s="5">
        <v>20</v>
      </c>
      <c r="K13" s="5">
        <f>SUM(E13:J13)</f>
        <v>88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4</v>
      </c>
      <c r="F14" s="30">
        <v>4</v>
      </c>
      <c r="G14" s="5">
        <v>11</v>
      </c>
      <c r="H14" s="5">
        <v>13</v>
      </c>
      <c r="I14" s="5">
        <v>17</v>
      </c>
      <c r="J14" s="5">
        <v>12</v>
      </c>
      <c r="K14" s="5">
        <f t="shared" ref="K14" si="0">SUM(E14:J14)</f>
        <v>61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23</v>
      </c>
      <c r="F15" s="5">
        <f t="shared" ref="F15:J15" si="1">SUM(F11:F14)</f>
        <v>44</v>
      </c>
      <c r="G15" s="5">
        <f t="shared" si="1"/>
        <v>58</v>
      </c>
      <c r="H15" s="5">
        <f t="shared" si="1"/>
        <v>63</v>
      </c>
      <c r="I15" s="5">
        <f t="shared" si="1"/>
        <v>79</v>
      </c>
      <c r="J15" s="5">
        <f t="shared" si="1"/>
        <v>67</v>
      </c>
      <c r="K15" s="5">
        <f>SUM(K11:K14)</f>
        <v>334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 t="shared" ref="K20:K27" si="2"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2</v>
      </c>
      <c r="F21" s="18">
        <v>9</v>
      </c>
      <c r="G21" s="17">
        <v>12</v>
      </c>
      <c r="H21" s="17">
        <v>9</v>
      </c>
      <c r="I21" s="17">
        <v>10</v>
      </c>
      <c r="J21" s="17">
        <v>6</v>
      </c>
      <c r="K21" s="5">
        <f t="shared" si="2"/>
        <v>48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9</v>
      </c>
      <c r="I22" s="17">
        <v>6</v>
      </c>
      <c r="J22" s="17">
        <v>11</v>
      </c>
      <c r="K22" s="5">
        <f t="shared" si="2"/>
        <v>26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9</v>
      </c>
      <c r="F23" s="18">
        <v>18</v>
      </c>
      <c r="G23" s="17">
        <v>12</v>
      </c>
      <c r="H23" s="17">
        <v>11</v>
      </c>
      <c r="I23" s="17">
        <v>14</v>
      </c>
      <c r="J23" s="17">
        <v>9</v>
      </c>
      <c r="K23" s="5">
        <f t="shared" si="2"/>
        <v>73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1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11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3</v>
      </c>
      <c r="J26" s="17">
        <v>4</v>
      </c>
      <c r="K26" s="5">
        <f t="shared" si="2"/>
        <v>7</v>
      </c>
      <c r="L26" s="23"/>
    </row>
    <row r="27" spans="2:12" ht="45" customHeight="1" x14ac:dyDescent="0.4">
      <c r="B27" s="14"/>
      <c r="C27" s="11" t="s">
        <v>21</v>
      </c>
      <c r="D27" s="5">
        <v>20</v>
      </c>
      <c r="E27" s="17">
        <v>1</v>
      </c>
      <c r="F27" s="18">
        <v>4</v>
      </c>
      <c r="G27" s="17">
        <v>4</v>
      </c>
      <c r="H27" s="17">
        <v>3</v>
      </c>
      <c r="I27" s="17">
        <v>4</v>
      </c>
      <c r="J27" s="17">
        <v>1</v>
      </c>
      <c r="K27" s="5">
        <f t="shared" si="2"/>
        <v>17</v>
      </c>
      <c r="L27" s="15"/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13</v>
      </c>
      <c r="F28" s="5">
        <f t="shared" ref="F28:J28" si="3">SUM(F20:F27)</f>
        <v>34</v>
      </c>
      <c r="G28" s="5">
        <f t="shared" si="3"/>
        <v>30</v>
      </c>
      <c r="H28" s="5">
        <f t="shared" si="3"/>
        <v>35</v>
      </c>
      <c r="I28" s="5">
        <f t="shared" si="3"/>
        <v>40</v>
      </c>
      <c r="J28" s="5">
        <f t="shared" si="3"/>
        <v>39</v>
      </c>
      <c r="K28" s="5">
        <f>SUM(K20:K27)</f>
        <v>191</v>
      </c>
      <c r="L28" s="4" t="s">
        <v>43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</row>
    <row r="33" spans="2:7" ht="13.9" customHeight="1" x14ac:dyDescent="0.4">
      <c r="B33" s="4" t="s">
        <v>63</v>
      </c>
      <c r="G33" s="4" t="s">
        <v>41</v>
      </c>
    </row>
    <row r="34" spans="2:7" ht="13.9" customHeight="1" x14ac:dyDescent="0.4">
      <c r="B34" s="4" t="s">
        <v>69</v>
      </c>
      <c r="G34" s="4" t="s">
        <v>68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7" zoomScale="80" zoomScaleNormal="70" workbookViewId="0">
      <selection activeCell="G35" sqref="G35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4.75" customHeight="1" x14ac:dyDescent="0.4">
      <c r="I7" s="1" t="s">
        <v>70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32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8</v>
      </c>
      <c r="F11" s="32">
        <v>13</v>
      </c>
      <c r="G11" s="5">
        <v>33</v>
      </c>
      <c r="H11" s="5">
        <v>38</v>
      </c>
      <c r="I11" s="5">
        <v>43</v>
      </c>
      <c r="J11" s="5">
        <v>35</v>
      </c>
      <c r="K11" s="5">
        <f>SUM(E11:J11)</f>
        <v>170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6</v>
      </c>
      <c r="F12" s="32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19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9</v>
      </c>
      <c r="F13" s="32">
        <v>14</v>
      </c>
      <c r="G13" s="5">
        <v>14</v>
      </c>
      <c r="H13" s="5">
        <v>12</v>
      </c>
      <c r="I13" s="5">
        <v>17</v>
      </c>
      <c r="J13" s="5">
        <v>20</v>
      </c>
      <c r="K13" s="5">
        <f>SUM(E13:J13)</f>
        <v>86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4</v>
      </c>
      <c r="F14" s="32">
        <v>4</v>
      </c>
      <c r="G14" s="5">
        <v>11</v>
      </c>
      <c r="H14" s="5">
        <v>13</v>
      </c>
      <c r="I14" s="5">
        <v>17</v>
      </c>
      <c r="J14" s="5">
        <v>12</v>
      </c>
      <c r="K14" s="5">
        <f t="shared" ref="K14" si="0">SUM(E14:J14)</f>
        <v>61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27</v>
      </c>
      <c r="F15" s="5">
        <f t="shared" ref="F15:J15" si="1">SUM(F11:F14)</f>
        <v>44</v>
      </c>
      <c r="G15" s="5">
        <f t="shared" si="1"/>
        <v>58</v>
      </c>
      <c r="H15" s="5">
        <f t="shared" si="1"/>
        <v>63</v>
      </c>
      <c r="I15" s="5">
        <f t="shared" si="1"/>
        <v>77</v>
      </c>
      <c r="J15" s="5">
        <f t="shared" si="1"/>
        <v>67</v>
      </c>
      <c r="K15" s="5">
        <f>SUM(K11:K14)</f>
        <v>336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 t="shared" ref="K20:K27" si="2"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2</v>
      </c>
      <c r="F21" s="18">
        <v>9</v>
      </c>
      <c r="G21" s="17">
        <v>12</v>
      </c>
      <c r="H21" s="17">
        <v>9</v>
      </c>
      <c r="I21" s="17">
        <v>10</v>
      </c>
      <c r="J21" s="17">
        <v>6</v>
      </c>
      <c r="K21" s="5">
        <f t="shared" si="2"/>
        <v>48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9</v>
      </c>
      <c r="I22" s="17">
        <v>6</v>
      </c>
      <c r="J22" s="17">
        <v>11</v>
      </c>
      <c r="K22" s="5">
        <f t="shared" si="2"/>
        <v>26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11</v>
      </c>
      <c r="F23" s="18">
        <v>18</v>
      </c>
      <c r="G23" s="17">
        <v>12</v>
      </c>
      <c r="H23" s="17">
        <v>11</v>
      </c>
      <c r="I23" s="17">
        <v>14</v>
      </c>
      <c r="J23" s="17">
        <v>9</v>
      </c>
      <c r="K23" s="5">
        <f t="shared" si="2"/>
        <v>75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1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11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3</v>
      </c>
      <c r="J26" s="17">
        <v>4</v>
      </c>
      <c r="K26" s="5">
        <f t="shared" si="2"/>
        <v>7</v>
      </c>
      <c r="L26" s="23"/>
    </row>
    <row r="27" spans="2:12" ht="45" customHeight="1" x14ac:dyDescent="0.4">
      <c r="B27" s="14"/>
      <c r="C27" s="11" t="s">
        <v>21</v>
      </c>
      <c r="D27" s="5">
        <v>20</v>
      </c>
      <c r="E27" s="17">
        <v>1</v>
      </c>
      <c r="F27" s="18">
        <v>4</v>
      </c>
      <c r="G27" s="17">
        <v>4</v>
      </c>
      <c r="H27" s="17">
        <v>3</v>
      </c>
      <c r="I27" s="17">
        <v>4</v>
      </c>
      <c r="J27" s="17">
        <v>1</v>
      </c>
      <c r="K27" s="5">
        <f t="shared" si="2"/>
        <v>17</v>
      </c>
      <c r="L27" s="15"/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15</v>
      </c>
      <c r="F28" s="5">
        <f t="shared" ref="F28:J28" si="3">SUM(F20:F27)</f>
        <v>34</v>
      </c>
      <c r="G28" s="5">
        <f t="shared" si="3"/>
        <v>30</v>
      </c>
      <c r="H28" s="5">
        <f t="shared" si="3"/>
        <v>35</v>
      </c>
      <c r="I28" s="5">
        <f t="shared" si="3"/>
        <v>40</v>
      </c>
      <c r="J28" s="5">
        <f t="shared" si="3"/>
        <v>39</v>
      </c>
      <c r="K28" s="5">
        <f>SUM(K20:K27)</f>
        <v>193</v>
      </c>
      <c r="L28" s="4" t="s">
        <v>43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</row>
    <row r="33" spans="2:7" ht="13.9" customHeight="1" x14ac:dyDescent="0.4">
      <c r="B33" s="4" t="s">
        <v>63</v>
      </c>
      <c r="G33" s="4" t="s">
        <v>41</v>
      </c>
    </row>
    <row r="34" spans="2:7" ht="13.9" customHeight="1" x14ac:dyDescent="0.4">
      <c r="B34" s="4" t="s">
        <v>71</v>
      </c>
      <c r="G34" s="4" t="s">
        <v>72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10" zoomScale="80" zoomScaleNormal="70" workbookViewId="0">
      <selection activeCell="K24" sqref="K24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4.75" customHeight="1" x14ac:dyDescent="0.4">
      <c r="I7" s="1" t="s">
        <v>73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34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9</v>
      </c>
      <c r="F11" s="34">
        <v>13</v>
      </c>
      <c r="G11" s="5">
        <v>33</v>
      </c>
      <c r="H11" s="5">
        <v>38</v>
      </c>
      <c r="I11" s="5">
        <v>43</v>
      </c>
      <c r="J11" s="5">
        <v>35</v>
      </c>
      <c r="K11" s="5">
        <f>SUM(E11:J11)</f>
        <v>171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7</v>
      </c>
      <c r="F12" s="34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20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11</v>
      </c>
      <c r="F13" s="34">
        <v>14</v>
      </c>
      <c r="G13" s="5">
        <v>14</v>
      </c>
      <c r="H13" s="5">
        <v>12</v>
      </c>
      <c r="I13" s="5">
        <v>17</v>
      </c>
      <c r="J13" s="5">
        <v>20</v>
      </c>
      <c r="K13" s="5">
        <f>SUM(E13:J13)</f>
        <v>88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4</v>
      </c>
      <c r="F14" s="34">
        <v>4</v>
      </c>
      <c r="G14" s="5">
        <v>12</v>
      </c>
      <c r="H14" s="5">
        <v>13</v>
      </c>
      <c r="I14" s="5">
        <v>17</v>
      </c>
      <c r="J14" s="5">
        <v>12</v>
      </c>
      <c r="K14" s="5">
        <f t="shared" ref="K14" si="0">SUM(E14:J14)</f>
        <v>62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31</v>
      </c>
      <c r="F15" s="5">
        <f t="shared" ref="F15:J15" si="1">SUM(F11:F14)</f>
        <v>44</v>
      </c>
      <c r="G15" s="5">
        <f t="shared" si="1"/>
        <v>59</v>
      </c>
      <c r="H15" s="5">
        <f t="shared" si="1"/>
        <v>63</v>
      </c>
      <c r="I15" s="5">
        <f t="shared" si="1"/>
        <v>77</v>
      </c>
      <c r="J15" s="5">
        <f t="shared" si="1"/>
        <v>67</v>
      </c>
      <c r="K15" s="5">
        <f>SUM(K11:K14)</f>
        <v>341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 t="shared" ref="K20:K27" si="2"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2</v>
      </c>
      <c r="F21" s="18">
        <v>9</v>
      </c>
      <c r="G21" s="17">
        <v>11</v>
      </c>
      <c r="H21" s="17">
        <v>9</v>
      </c>
      <c r="I21" s="17">
        <v>10</v>
      </c>
      <c r="J21" s="17">
        <v>6</v>
      </c>
      <c r="K21" s="5">
        <f t="shared" si="2"/>
        <v>47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9</v>
      </c>
      <c r="I22" s="17">
        <v>7</v>
      </c>
      <c r="J22" s="17">
        <v>10</v>
      </c>
      <c r="K22" s="5">
        <f t="shared" si="2"/>
        <v>26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12</v>
      </c>
      <c r="F23" s="18">
        <v>18</v>
      </c>
      <c r="G23" s="17">
        <v>12</v>
      </c>
      <c r="H23" s="17">
        <v>11</v>
      </c>
      <c r="I23" s="17">
        <v>13</v>
      </c>
      <c r="J23" s="17">
        <v>10</v>
      </c>
      <c r="K23" s="5">
        <f t="shared" si="2"/>
        <v>76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1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11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3</v>
      </c>
      <c r="J26" s="17">
        <v>4</v>
      </c>
      <c r="K26" s="5">
        <f t="shared" si="2"/>
        <v>7</v>
      </c>
      <c r="L26" s="23"/>
    </row>
    <row r="27" spans="2:12" ht="45" customHeight="1" x14ac:dyDescent="0.4">
      <c r="B27" s="14"/>
      <c r="C27" s="11" t="s">
        <v>21</v>
      </c>
      <c r="D27" s="5">
        <v>20</v>
      </c>
      <c r="E27" s="17">
        <v>1</v>
      </c>
      <c r="F27" s="18">
        <v>4</v>
      </c>
      <c r="G27" s="17">
        <v>4</v>
      </c>
      <c r="H27" s="17">
        <v>3</v>
      </c>
      <c r="I27" s="17">
        <v>4</v>
      </c>
      <c r="J27" s="17">
        <v>1</v>
      </c>
      <c r="K27" s="5">
        <f t="shared" si="2"/>
        <v>17</v>
      </c>
      <c r="L27" s="15"/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16</v>
      </c>
      <c r="F28" s="5">
        <f t="shared" ref="F28:J28" si="3">SUM(F20:F27)</f>
        <v>34</v>
      </c>
      <c r="G28" s="5">
        <f t="shared" si="3"/>
        <v>29</v>
      </c>
      <c r="H28" s="5">
        <f t="shared" si="3"/>
        <v>35</v>
      </c>
      <c r="I28" s="5">
        <f t="shared" si="3"/>
        <v>40</v>
      </c>
      <c r="J28" s="5">
        <f t="shared" si="3"/>
        <v>39</v>
      </c>
      <c r="K28" s="5">
        <f>SUM(K20:K27)</f>
        <v>193</v>
      </c>
      <c r="L28" s="4" t="s">
        <v>43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</row>
    <row r="33" spans="2:7" ht="13.9" customHeight="1" x14ac:dyDescent="0.4">
      <c r="B33" s="4" t="s">
        <v>63</v>
      </c>
      <c r="G33" s="4" t="s">
        <v>41</v>
      </c>
    </row>
    <row r="34" spans="2:7" ht="13.9" customHeight="1" x14ac:dyDescent="0.4">
      <c r="B34" s="4" t="s">
        <v>74</v>
      </c>
      <c r="G34" s="4" t="s">
        <v>72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7" zoomScale="80" zoomScaleNormal="70" workbookViewId="0">
      <selection activeCell="S11" sqref="S11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7" customHeight="1" x14ac:dyDescent="0.4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4.75" customHeight="1" x14ac:dyDescent="0.4">
      <c r="I7" s="1" t="s">
        <v>75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6" t="s">
        <v>2</v>
      </c>
      <c r="C10" s="47"/>
      <c r="D10" s="5" t="s">
        <v>3</v>
      </c>
      <c r="E10" s="5" t="s">
        <v>4</v>
      </c>
      <c r="F10" s="36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6" t="s">
        <v>11</v>
      </c>
      <c r="C11" s="47"/>
      <c r="D11" s="5">
        <v>200</v>
      </c>
      <c r="E11" s="5">
        <v>11</v>
      </c>
      <c r="F11" s="36">
        <v>13</v>
      </c>
      <c r="G11" s="5">
        <v>33</v>
      </c>
      <c r="H11" s="5">
        <v>38</v>
      </c>
      <c r="I11" s="5">
        <v>43</v>
      </c>
      <c r="J11" s="5">
        <v>36</v>
      </c>
      <c r="K11" s="5">
        <f>SUM(E11:J11)</f>
        <v>174</v>
      </c>
      <c r="L11" s="7" t="s">
        <v>12</v>
      </c>
    </row>
    <row r="12" spans="1:12" ht="45" customHeight="1" x14ac:dyDescent="0.4">
      <c r="B12" s="46" t="s">
        <v>13</v>
      </c>
      <c r="C12" s="47"/>
      <c r="D12" s="5">
        <v>20</v>
      </c>
      <c r="E12" s="5">
        <v>7</v>
      </c>
      <c r="F12" s="36">
        <v>13</v>
      </c>
      <c r="G12" s="17" t="s">
        <v>29</v>
      </c>
      <c r="H12" s="17" t="s">
        <v>29</v>
      </c>
      <c r="I12" s="17" t="s">
        <v>29</v>
      </c>
      <c r="J12" s="17" t="s">
        <v>29</v>
      </c>
      <c r="K12" s="5">
        <f>SUM(E12:J12)</f>
        <v>20</v>
      </c>
      <c r="L12" s="7" t="s">
        <v>45</v>
      </c>
    </row>
    <row r="13" spans="1:12" ht="45" customHeight="1" x14ac:dyDescent="0.4">
      <c r="B13" s="46" t="s">
        <v>14</v>
      </c>
      <c r="C13" s="47"/>
      <c r="D13" s="5">
        <v>100</v>
      </c>
      <c r="E13" s="5">
        <v>11</v>
      </c>
      <c r="F13" s="36">
        <v>14</v>
      </c>
      <c r="G13" s="5">
        <v>14</v>
      </c>
      <c r="H13" s="5">
        <v>12</v>
      </c>
      <c r="I13" s="5">
        <v>17</v>
      </c>
      <c r="J13" s="5">
        <v>20</v>
      </c>
      <c r="K13" s="5">
        <f>SUM(E13:J13)</f>
        <v>88</v>
      </c>
      <c r="L13" s="7" t="s">
        <v>46</v>
      </c>
    </row>
    <row r="14" spans="1:12" ht="45" customHeight="1" x14ac:dyDescent="0.4">
      <c r="B14" s="46" t="s">
        <v>15</v>
      </c>
      <c r="C14" s="47"/>
      <c r="D14" s="5">
        <v>60</v>
      </c>
      <c r="E14" s="5">
        <v>4</v>
      </c>
      <c r="F14" s="36">
        <v>4</v>
      </c>
      <c r="G14" s="5">
        <v>12</v>
      </c>
      <c r="H14" s="5">
        <v>13</v>
      </c>
      <c r="I14" s="5">
        <v>17</v>
      </c>
      <c r="J14" s="5">
        <v>12</v>
      </c>
      <c r="K14" s="5">
        <f t="shared" ref="K14" si="0">SUM(E14:J14)</f>
        <v>62</v>
      </c>
    </row>
    <row r="15" spans="1:12" ht="45" customHeight="1" x14ac:dyDescent="0.4">
      <c r="B15" s="46" t="s">
        <v>10</v>
      </c>
      <c r="C15" s="47"/>
      <c r="D15" s="5">
        <f>SUM(D11:D14)</f>
        <v>380</v>
      </c>
      <c r="E15" s="5">
        <f>SUM(E11:E14)</f>
        <v>33</v>
      </c>
      <c r="F15" s="5">
        <f t="shared" ref="F15:J15" si="1">SUM(F11:F14)</f>
        <v>44</v>
      </c>
      <c r="G15" s="5">
        <f t="shared" si="1"/>
        <v>59</v>
      </c>
      <c r="H15" s="5">
        <f t="shared" si="1"/>
        <v>63</v>
      </c>
      <c r="I15" s="5">
        <f t="shared" si="1"/>
        <v>77</v>
      </c>
      <c r="J15" s="5">
        <f t="shared" si="1"/>
        <v>68</v>
      </c>
      <c r="K15" s="5">
        <f>SUM(K11:K14)</f>
        <v>344</v>
      </c>
      <c r="L15" s="7" t="s">
        <v>47</v>
      </c>
    </row>
    <row r="18" spans="2:12" ht="26.25" customHeight="1" x14ac:dyDescent="0.4">
      <c r="B18" s="3" t="s">
        <v>17</v>
      </c>
    </row>
    <row r="19" spans="2:12" ht="45" customHeight="1" x14ac:dyDescent="0.4">
      <c r="B19" s="8" t="s">
        <v>18</v>
      </c>
      <c r="C19" s="9"/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</row>
    <row r="20" spans="2:12" ht="45" customHeight="1" x14ac:dyDescent="0.4">
      <c r="B20" s="10" t="s">
        <v>19</v>
      </c>
      <c r="C20" s="11" t="s">
        <v>20</v>
      </c>
      <c r="D20" s="5">
        <v>15</v>
      </c>
      <c r="E20" s="17" t="s">
        <v>29</v>
      </c>
      <c r="F20" s="18" t="s">
        <v>29</v>
      </c>
      <c r="G20" s="17" t="s">
        <v>29</v>
      </c>
      <c r="H20" s="17">
        <v>2</v>
      </c>
      <c r="I20" s="17">
        <v>2</v>
      </c>
      <c r="J20" s="17">
        <v>3</v>
      </c>
      <c r="K20" s="5">
        <f t="shared" ref="K20:K27" si="2">SUM(E20:J20)</f>
        <v>7</v>
      </c>
    </row>
    <row r="21" spans="2:12" ht="45" customHeight="1" x14ac:dyDescent="0.4">
      <c r="B21" s="12"/>
      <c r="C21" s="11" t="s">
        <v>21</v>
      </c>
      <c r="D21" s="5">
        <v>50</v>
      </c>
      <c r="E21" s="17">
        <v>3</v>
      </c>
      <c r="F21" s="18">
        <v>8</v>
      </c>
      <c r="G21" s="17">
        <v>11</v>
      </c>
      <c r="H21" s="17">
        <v>8</v>
      </c>
      <c r="I21" s="17">
        <v>10</v>
      </c>
      <c r="J21" s="17">
        <v>6</v>
      </c>
      <c r="K21" s="5">
        <f t="shared" si="2"/>
        <v>46</v>
      </c>
    </row>
    <row r="22" spans="2:12" ht="45" customHeight="1" x14ac:dyDescent="0.4">
      <c r="B22" s="13" t="s">
        <v>22</v>
      </c>
      <c r="C22" s="11" t="s">
        <v>20</v>
      </c>
      <c r="D22" s="5">
        <v>45</v>
      </c>
      <c r="E22" s="17" t="s">
        <v>29</v>
      </c>
      <c r="F22" s="18" t="s">
        <v>29</v>
      </c>
      <c r="G22" s="17" t="s">
        <v>29</v>
      </c>
      <c r="H22" s="17">
        <v>9</v>
      </c>
      <c r="I22" s="17">
        <v>7</v>
      </c>
      <c r="J22" s="17">
        <v>10</v>
      </c>
      <c r="K22" s="5">
        <f t="shared" si="2"/>
        <v>26</v>
      </c>
      <c r="L22" s="7" t="s">
        <v>44</v>
      </c>
    </row>
    <row r="23" spans="2:12" ht="45" customHeight="1" x14ac:dyDescent="0.4">
      <c r="B23" s="14"/>
      <c r="C23" s="11" t="s">
        <v>21</v>
      </c>
      <c r="D23" s="5">
        <v>90</v>
      </c>
      <c r="E23" s="17">
        <v>15</v>
      </c>
      <c r="F23" s="18">
        <v>18</v>
      </c>
      <c r="G23" s="17">
        <v>14</v>
      </c>
      <c r="H23" s="17">
        <v>12</v>
      </c>
      <c r="I23" s="17">
        <v>13</v>
      </c>
      <c r="J23" s="17">
        <v>10</v>
      </c>
      <c r="K23" s="5">
        <f>SUM(E23:J23)</f>
        <v>82</v>
      </c>
      <c r="L23" s="7"/>
    </row>
    <row r="24" spans="2:12" ht="45" customHeight="1" x14ac:dyDescent="0.4">
      <c r="B24" s="13" t="s">
        <v>24</v>
      </c>
      <c r="C24" s="11" t="s">
        <v>20</v>
      </c>
      <c r="D24" s="5">
        <v>10</v>
      </c>
      <c r="E24" s="17" t="s">
        <v>29</v>
      </c>
      <c r="F24" s="18" t="s">
        <v>29</v>
      </c>
      <c r="G24" s="17" t="s">
        <v>29</v>
      </c>
      <c r="H24" s="17">
        <v>0</v>
      </c>
      <c r="I24" s="17">
        <v>0</v>
      </c>
      <c r="J24" s="17">
        <v>2</v>
      </c>
      <c r="K24" s="5">
        <f t="shared" si="2"/>
        <v>2</v>
      </c>
      <c r="L24" s="23"/>
    </row>
    <row r="25" spans="2:12" ht="45" customHeight="1" x14ac:dyDescent="0.4">
      <c r="B25" s="14"/>
      <c r="C25" s="11" t="s">
        <v>21</v>
      </c>
      <c r="D25" s="5">
        <v>10</v>
      </c>
      <c r="E25" s="17">
        <v>2</v>
      </c>
      <c r="F25" s="18">
        <v>3</v>
      </c>
      <c r="G25" s="17">
        <v>2</v>
      </c>
      <c r="H25" s="17">
        <v>1</v>
      </c>
      <c r="I25" s="17">
        <v>1</v>
      </c>
      <c r="J25" s="17">
        <v>3</v>
      </c>
      <c r="K25" s="5">
        <f t="shared" si="2"/>
        <v>12</v>
      </c>
      <c r="L25" s="23"/>
    </row>
    <row r="26" spans="2:12" ht="45" customHeight="1" x14ac:dyDescent="0.4">
      <c r="B26" s="13" t="s">
        <v>25</v>
      </c>
      <c r="C26" s="11" t="s">
        <v>20</v>
      </c>
      <c r="D26" s="5">
        <v>10</v>
      </c>
      <c r="E26" s="17" t="s">
        <v>27</v>
      </c>
      <c r="F26" s="18" t="s">
        <v>27</v>
      </c>
      <c r="G26" s="17" t="s">
        <v>27</v>
      </c>
      <c r="H26" s="17">
        <v>0</v>
      </c>
      <c r="I26" s="17">
        <v>3</v>
      </c>
      <c r="J26" s="17">
        <v>4</v>
      </c>
      <c r="K26" s="5">
        <f t="shared" si="2"/>
        <v>7</v>
      </c>
      <c r="L26" s="23"/>
    </row>
    <row r="27" spans="2:12" ht="45" customHeight="1" x14ac:dyDescent="0.4">
      <c r="B27" s="14"/>
      <c r="C27" s="11" t="s">
        <v>21</v>
      </c>
      <c r="D27" s="5">
        <v>20</v>
      </c>
      <c r="E27" s="17">
        <v>1</v>
      </c>
      <c r="F27" s="18">
        <v>3</v>
      </c>
      <c r="G27" s="17">
        <v>4</v>
      </c>
      <c r="H27" s="17">
        <v>3</v>
      </c>
      <c r="I27" s="17">
        <v>4</v>
      </c>
      <c r="J27" s="17">
        <v>1</v>
      </c>
      <c r="K27" s="5">
        <f t="shared" si="2"/>
        <v>16</v>
      </c>
      <c r="L27" s="15"/>
    </row>
    <row r="28" spans="2:12" ht="45" customHeight="1" x14ac:dyDescent="0.4">
      <c r="B28" s="8" t="s">
        <v>10</v>
      </c>
      <c r="C28" s="9"/>
      <c r="D28" s="5">
        <f>SUM(D20:D27)</f>
        <v>250</v>
      </c>
      <c r="E28" s="5">
        <f>SUM(E20:E27)</f>
        <v>21</v>
      </c>
      <c r="F28" s="5">
        <f t="shared" ref="F28:J28" si="3">SUM(F20:F27)</f>
        <v>32</v>
      </c>
      <c r="G28" s="5">
        <f t="shared" si="3"/>
        <v>31</v>
      </c>
      <c r="H28" s="5">
        <f t="shared" si="3"/>
        <v>35</v>
      </c>
      <c r="I28" s="5">
        <f t="shared" si="3"/>
        <v>40</v>
      </c>
      <c r="J28" s="5">
        <f t="shared" si="3"/>
        <v>39</v>
      </c>
      <c r="K28" s="5">
        <f>SUM(K20:K27)</f>
        <v>198</v>
      </c>
      <c r="L28" s="4" t="s">
        <v>43</v>
      </c>
    </row>
    <row r="30" spans="2:12" ht="14.25" x14ac:dyDescent="0.4">
      <c r="B30" s="16" t="s">
        <v>26</v>
      </c>
    </row>
    <row r="31" spans="2:12" ht="13.9" customHeight="1" x14ac:dyDescent="0.4">
      <c r="B31" s="4" t="s">
        <v>38</v>
      </c>
      <c r="C31" s="1"/>
    </row>
    <row r="32" spans="2:12" ht="13.9" customHeight="1" x14ac:dyDescent="0.4">
      <c r="B32" s="4" t="s">
        <v>39</v>
      </c>
    </row>
    <row r="33" spans="2:7" ht="13.9" customHeight="1" x14ac:dyDescent="0.4">
      <c r="B33" s="4" t="s">
        <v>63</v>
      </c>
      <c r="G33" s="4" t="s">
        <v>41</v>
      </c>
    </row>
    <row r="34" spans="2:7" ht="13.9" customHeight="1" x14ac:dyDescent="0.4">
      <c r="B34" s="4" t="s">
        <v>77</v>
      </c>
      <c r="G34" s="4" t="s">
        <v>76</v>
      </c>
    </row>
    <row r="35" spans="2:7" ht="13.9" customHeight="1" x14ac:dyDescent="0.4"/>
    <row r="36" spans="2:7" ht="13.9" customHeight="1" x14ac:dyDescent="0.4"/>
    <row r="37" spans="2:7" ht="13.9" customHeight="1" x14ac:dyDescent="0.4"/>
  </sheetData>
  <mergeCells count="7">
    <mergeCell ref="B15:C15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2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R5年3月31日</vt:lpstr>
      <vt:lpstr>R5年4月</vt:lpstr>
      <vt:lpstr>R5年5月</vt:lpstr>
      <vt:lpstr>R5年6月</vt:lpstr>
      <vt:lpstr>R5年7月</vt:lpstr>
      <vt:lpstr>R5年8月</vt:lpstr>
      <vt:lpstr>R5年9月</vt:lpstr>
      <vt:lpstr>R5年10月</vt:lpstr>
      <vt:lpstr>R5年11月</vt:lpstr>
      <vt:lpstr>R5年12月</vt:lpstr>
      <vt:lpstr>R6年1月</vt:lpstr>
      <vt:lpstr>R6年2月</vt:lpstr>
      <vt:lpstr>R6年3月</vt:lpstr>
      <vt:lpstr>'R5年10月'!Print_Area</vt:lpstr>
      <vt:lpstr>'R5年11月'!Print_Area</vt:lpstr>
      <vt:lpstr>'R5年12月'!Print_Area</vt:lpstr>
      <vt:lpstr>'R5年3月31日'!Print_Area</vt:lpstr>
      <vt:lpstr>'R5年4月'!Print_Area</vt:lpstr>
      <vt:lpstr>'R5年5月'!Print_Area</vt:lpstr>
      <vt:lpstr>'R5年6月'!Print_Area</vt:lpstr>
      <vt:lpstr>'R5年7月'!Print_Area</vt:lpstr>
      <vt:lpstr>'R5年8月'!Print_Area</vt:lpstr>
      <vt:lpstr>'R5年9月'!Print_Area</vt:lpstr>
      <vt:lpstr>'R6年1月'!Print_Area</vt:lpstr>
      <vt:lpstr>'R6年2月'!Print_Area</vt:lpstr>
      <vt:lpstr>'R6年3月'!Print_Area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2024-03-12T05:44:12Z</cp:lastPrinted>
  <dcterms:created xsi:type="dcterms:W3CDTF">2021-04-28T07:00:17Z</dcterms:created>
  <dcterms:modified xsi:type="dcterms:W3CDTF">2024-03-12T05:45:12Z</dcterms:modified>
</cp:coreProperties>
</file>