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4.250\0507 子育て支援課\☆子育て支援班☆\有香（保育所関係）\☻通常業務\1.月次\3.入所状況\R06入所状況\"/>
    </mc:Choice>
  </mc:AlternateContent>
  <bookViews>
    <workbookView xWindow="0" yWindow="0" windowWidth="20460" windowHeight="7335" firstSheet="2" activeTab="12"/>
  </bookViews>
  <sheets>
    <sheet name="R6年3月31日" sheetId="27" r:id="rId1"/>
    <sheet name="R6年４月" sheetId="26" r:id="rId2"/>
    <sheet name="R6年5月" sheetId="28" r:id="rId3"/>
    <sheet name="R6年6月" sheetId="29" r:id="rId4"/>
    <sheet name="R6年7月" sheetId="32" r:id="rId5"/>
    <sheet name="R6年8月" sheetId="34" r:id="rId6"/>
    <sheet name="R6年9月" sheetId="36" r:id="rId7"/>
    <sheet name="R6年10月" sheetId="37" r:id="rId8"/>
    <sheet name="R6年11月" sheetId="39" r:id="rId9"/>
    <sheet name="R6年12月" sheetId="40" r:id="rId10"/>
    <sheet name="R7年1月" sheetId="41" r:id="rId11"/>
    <sheet name="R7年2月" sheetId="42" r:id="rId12"/>
    <sheet name="R7年3月" sheetId="43" r:id="rId13"/>
  </sheets>
  <definedNames>
    <definedName name="_xlnm.Print_Area" localSheetId="7">'R6年10月'!$A$1:$L$44</definedName>
    <definedName name="_xlnm.Print_Area" localSheetId="8">'R6年11月'!$A$1:$L$44</definedName>
    <definedName name="_xlnm.Print_Area" localSheetId="9">'R6年12月'!$A$1:$L$44</definedName>
    <definedName name="_xlnm.Print_Area" localSheetId="0">'R6年3月31日'!$A$1:$L$44</definedName>
    <definedName name="_xlnm.Print_Area" localSheetId="1">'R6年４月'!$A$1:$L$44</definedName>
    <definedName name="_xlnm.Print_Area" localSheetId="2">'R6年5月'!$A$1:$L$44</definedName>
    <definedName name="_xlnm.Print_Area" localSheetId="3">'R6年6月'!$A$1:$L$44</definedName>
    <definedName name="_xlnm.Print_Area" localSheetId="4">'R6年7月'!$A$1:$L$44</definedName>
    <definedName name="_xlnm.Print_Area" localSheetId="5">'R6年8月'!$A$1:$L$44</definedName>
    <definedName name="_xlnm.Print_Area" localSheetId="6">'R6年9月'!$A$1:$L$44</definedName>
    <definedName name="_xlnm.Print_Area" localSheetId="10">'R7年1月'!$A$1:$L$44</definedName>
    <definedName name="_xlnm.Print_Area" localSheetId="11">'R7年2月'!$A$1:$L$44</definedName>
    <definedName name="_xlnm.Print_Area" localSheetId="12">'R7年3月'!$A$1:$L$44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43" l="1"/>
  <c r="I28" i="43"/>
  <c r="H28" i="43"/>
  <c r="G28" i="43"/>
  <c r="F28" i="43"/>
  <c r="E28" i="43"/>
  <c r="D28" i="43"/>
  <c r="K27" i="43"/>
  <c r="K26" i="43"/>
  <c r="K25" i="43"/>
  <c r="K24" i="43"/>
  <c r="K23" i="43"/>
  <c r="K22" i="43"/>
  <c r="K21" i="43"/>
  <c r="K20" i="43"/>
  <c r="J15" i="43"/>
  <c r="I15" i="43"/>
  <c r="H15" i="43"/>
  <c r="G15" i="43"/>
  <c r="F15" i="43"/>
  <c r="E15" i="43"/>
  <c r="D15" i="43"/>
  <c r="K14" i="43"/>
  <c r="K13" i="43"/>
  <c r="K12" i="43"/>
  <c r="K11" i="43"/>
  <c r="K15" i="43" l="1"/>
  <c r="K28" i="43"/>
  <c r="J28" i="42"/>
  <c r="I28" i="42"/>
  <c r="H28" i="42"/>
  <c r="G28" i="42"/>
  <c r="F28" i="42"/>
  <c r="E28" i="42"/>
  <c r="D28" i="42"/>
  <c r="K27" i="42"/>
  <c r="K26" i="42"/>
  <c r="K25" i="42"/>
  <c r="K24" i="42"/>
  <c r="K23" i="42"/>
  <c r="K22" i="42"/>
  <c r="K21" i="42"/>
  <c r="K20" i="42"/>
  <c r="J15" i="42"/>
  <c r="I15" i="42"/>
  <c r="H15" i="42"/>
  <c r="G15" i="42"/>
  <c r="F15" i="42"/>
  <c r="E15" i="42"/>
  <c r="D15" i="42"/>
  <c r="K14" i="42"/>
  <c r="K13" i="42"/>
  <c r="K12" i="42"/>
  <c r="K11" i="42"/>
  <c r="K28" i="42" l="1"/>
  <c r="K15" i="42"/>
  <c r="J28" i="41"/>
  <c r="I28" i="41"/>
  <c r="H28" i="41"/>
  <c r="G28" i="41"/>
  <c r="F28" i="41"/>
  <c r="E28" i="41"/>
  <c r="D28" i="41"/>
  <c r="K27" i="41"/>
  <c r="K26" i="41"/>
  <c r="K25" i="41"/>
  <c r="K24" i="41"/>
  <c r="K23" i="41"/>
  <c r="K22" i="41"/>
  <c r="K21" i="41"/>
  <c r="K20" i="41"/>
  <c r="J15" i="41"/>
  <c r="I15" i="41"/>
  <c r="H15" i="41"/>
  <c r="G15" i="41"/>
  <c r="F15" i="41"/>
  <c r="E15" i="41"/>
  <c r="D15" i="41"/>
  <c r="K14" i="41"/>
  <c r="K13" i="41"/>
  <c r="K12" i="41"/>
  <c r="K11" i="41"/>
  <c r="K28" i="41" l="1"/>
  <c r="K15" i="41"/>
  <c r="J28" i="40"/>
  <c r="I28" i="40"/>
  <c r="H28" i="40"/>
  <c r="G28" i="40"/>
  <c r="F28" i="40"/>
  <c r="E28" i="40"/>
  <c r="D28" i="40"/>
  <c r="K27" i="40"/>
  <c r="K26" i="40"/>
  <c r="K25" i="40"/>
  <c r="K24" i="40"/>
  <c r="K23" i="40"/>
  <c r="K22" i="40"/>
  <c r="K21" i="40"/>
  <c r="K20" i="40"/>
  <c r="J15" i="40"/>
  <c r="I15" i="40"/>
  <c r="H15" i="40"/>
  <c r="G15" i="40"/>
  <c r="F15" i="40"/>
  <c r="E15" i="40"/>
  <c r="D15" i="40"/>
  <c r="K14" i="40"/>
  <c r="K13" i="40"/>
  <c r="K12" i="40"/>
  <c r="K11" i="40"/>
  <c r="K28" i="40" l="1"/>
  <c r="K15" i="40"/>
  <c r="K27" i="39"/>
  <c r="J15" i="39"/>
  <c r="J28" i="39"/>
  <c r="I28" i="39"/>
  <c r="H28" i="39"/>
  <c r="G28" i="39"/>
  <c r="F28" i="39"/>
  <c r="E28" i="39"/>
  <c r="D28" i="39"/>
  <c r="K26" i="39"/>
  <c r="K25" i="39"/>
  <c r="K24" i="39"/>
  <c r="K23" i="39"/>
  <c r="K22" i="39"/>
  <c r="K21" i="39"/>
  <c r="K20" i="39"/>
  <c r="K28" i="39" s="1"/>
  <c r="I15" i="39"/>
  <c r="H15" i="39"/>
  <c r="G15" i="39"/>
  <c r="F15" i="39"/>
  <c r="E15" i="39"/>
  <c r="D15" i="39"/>
  <c r="K14" i="39"/>
  <c r="K13" i="39"/>
  <c r="K12" i="39"/>
  <c r="K11" i="39"/>
  <c r="K15" i="39" l="1"/>
  <c r="J28" i="37"/>
  <c r="I28" i="37"/>
  <c r="H28" i="37"/>
  <c r="G28" i="37"/>
  <c r="F28" i="37"/>
  <c r="E28" i="37"/>
  <c r="D28" i="37"/>
  <c r="K27" i="37"/>
  <c r="K26" i="37"/>
  <c r="K25" i="37"/>
  <c r="K24" i="37"/>
  <c r="K23" i="37"/>
  <c r="K22" i="37"/>
  <c r="K21" i="37"/>
  <c r="K20" i="37"/>
  <c r="K28" i="37" s="1"/>
  <c r="J15" i="37"/>
  <c r="I15" i="37"/>
  <c r="H15" i="37"/>
  <c r="G15" i="37"/>
  <c r="F15" i="37"/>
  <c r="E15" i="37"/>
  <c r="D15" i="37"/>
  <c r="K14" i="37"/>
  <c r="K13" i="37"/>
  <c r="K12" i="37"/>
  <c r="K11" i="37"/>
  <c r="K15" i="37" s="1"/>
  <c r="K28" i="36" l="1"/>
  <c r="K12" i="36"/>
  <c r="K14" i="36"/>
  <c r="J28" i="36" l="1"/>
  <c r="I28" i="36"/>
  <c r="H28" i="36"/>
  <c r="G28" i="36"/>
  <c r="F28" i="36"/>
  <c r="E28" i="36"/>
  <c r="D28" i="36"/>
  <c r="K27" i="36"/>
  <c r="K26" i="36"/>
  <c r="K25" i="36"/>
  <c r="K24" i="36"/>
  <c r="K23" i="36"/>
  <c r="K22" i="36"/>
  <c r="K21" i="36"/>
  <c r="K20" i="36"/>
  <c r="J15" i="36"/>
  <c r="I15" i="36"/>
  <c r="H15" i="36"/>
  <c r="G15" i="36"/>
  <c r="F15" i="36"/>
  <c r="E15" i="36"/>
  <c r="D15" i="36"/>
  <c r="K13" i="36"/>
  <c r="K11" i="36"/>
  <c r="K15" i="36" s="1"/>
  <c r="K23" i="34" l="1"/>
  <c r="K21" i="34"/>
  <c r="J28" i="34"/>
  <c r="I28" i="34"/>
  <c r="H28" i="34"/>
  <c r="G28" i="34"/>
  <c r="F28" i="34"/>
  <c r="E28" i="34"/>
  <c r="D28" i="34"/>
  <c r="K27" i="34"/>
  <c r="K26" i="34"/>
  <c r="K25" i="34"/>
  <c r="K24" i="34"/>
  <c r="K22" i="34"/>
  <c r="K20" i="34"/>
  <c r="J15" i="34"/>
  <c r="I15" i="34"/>
  <c r="H15" i="34"/>
  <c r="G15" i="34"/>
  <c r="F15" i="34"/>
  <c r="E15" i="34"/>
  <c r="D15" i="34"/>
  <c r="K14" i="34"/>
  <c r="K13" i="34"/>
  <c r="K12" i="34"/>
  <c r="K11" i="34"/>
  <c r="K15" i="34" s="1"/>
  <c r="K28" i="34" l="1"/>
  <c r="J28" i="32"/>
  <c r="I28" i="32"/>
  <c r="H28" i="32"/>
  <c r="G28" i="32"/>
  <c r="F28" i="32"/>
  <c r="E28" i="32"/>
  <c r="D28" i="32"/>
  <c r="K27" i="32"/>
  <c r="K26" i="32"/>
  <c r="K25" i="32"/>
  <c r="K24" i="32"/>
  <c r="K23" i="32"/>
  <c r="K22" i="32"/>
  <c r="K21" i="32"/>
  <c r="K20" i="32"/>
  <c r="K28" i="32" s="1"/>
  <c r="J15" i="32"/>
  <c r="I15" i="32"/>
  <c r="H15" i="32"/>
  <c r="G15" i="32"/>
  <c r="F15" i="32"/>
  <c r="E15" i="32"/>
  <c r="D15" i="32"/>
  <c r="K14" i="32"/>
  <c r="K13" i="32"/>
  <c r="K12" i="32"/>
  <c r="K11" i="32"/>
  <c r="K15" i="32" s="1"/>
  <c r="J15" i="29" l="1"/>
  <c r="K15" i="29"/>
  <c r="E15" i="29"/>
  <c r="K11" i="29"/>
  <c r="J28" i="29"/>
  <c r="I28" i="29"/>
  <c r="H28" i="29"/>
  <c r="G28" i="29"/>
  <c r="F28" i="29"/>
  <c r="E28" i="29"/>
  <c r="D28" i="29"/>
  <c r="K27" i="29"/>
  <c r="K26" i="29"/>
  <c r="K25" i="29"/>
  <c r="K24" i="29"/>
  <c r="K23" i="29"/>
  <c r="K22" i="29"/>
  <c r="K21" i="29"/>
  <c r="K20" i="29"/>
  <c r="I15" i="29"/>
  <c r="H15" i="29"/>
  <c r="G15" i="29"/>
  <c r="F15" i="29"/>
  <c r="D15" i="29"/>
  <c r="K14" i="29"/>
  <c r="K13" i="29"/>
  <c r="K12" i="29"/>
  <c r="K28" i="29" l="1"/>
  <c r="J28" i="28"/>
  <c r="I28" i="28"/>
  <c r="H28" i="28"/>
  <c r="G28" i="28"/>
  <c r="F28" i="28"/>
  <c r="E28" i="28"/>
  <c r="D28" i="28"/>
  <c r="K27" i="28"/>
  <c r="K26" i="28"/>
  <c r="K25" i="28"/>
  <c r="K24" i="28"/>
  <c r="K23" i="28"/>
  <c r="K22" i="28"/>
  <c r="K21" i="28"/>
  <c r="K20" i="28"/>
  <c r="J15" i="28"/>
  <c r="I15" i="28"/>
  <c r="H15" i="28"/>
  <c r="G15" i="28"/>
  <c r="F15" i="28"/>
  <c r="E15" i="28"/>
  <c r="D15" i="28"/>
  <c r="K14" i="28"/>
  <c r="K13" i="28"/>
  <c r="K12" i="28"/>
  <c r="K11" i="28"/>
  <c r="K28" i="28" l="1"/>
  <c r="K15" i="28"/>
  <c r="J28" i="27"/>
  <c r="I28" i="27"/>
  <c r="H28" i="27"/>
  <c r="G28" i="27"/>
  <c r="F28" i="27"/>
  <c r="E28" i="27"/>
  <c r="D28" i="27"/>
  <c r="K27" i="27"/>
  <c r="K26" i="27"/>
  <c r="K25" i="27"/>
  <c r="K24" i="27"/>
  <c r="K23" i="27"/>
  <c r="K22" i="27"/>
  <c r="K21" i="27"/>
  <c r="K20" i="27"/>
  <c r="J15" i="27"/>
  <c r="I15" i="27"/>
  <c r="H15" i="27"/>
  <c r="G15" i="27"/>
  <c r="F15" i="27"/>
  <c r="E15" i="27"/>
  <c r="D15" i="27"/>
  <c r="K14" i="27"/>
  <c r="K13" i="27"/>
  <c r="K12" i="27"/>
  <c r="K11" i="27"/>
  <c r="K28" i="27" l="1"/>
  <c r="K15" i="27"/>
  <c r="J28" i="26"/>
  <c r="I28" i="26"/>
  <c r="H28" i="26"/>
  <c r="G28" i="26"/>
  <c r="F28" i="26"/>
  <c r="E28" i="26"/>
  <c r="D28" i="26"/>
  <c r="K27" i="26"/>
  <c r="K26" i="26"/>
  <c r="K25" i="26"/>
  <c r="K24" i="26"/>
  <c r="K23" i="26"/>
  <c r="K22" i="26"/>
  <c r="K21" i="26"/>
  <c r="K20" i="26"/>
  <c r="J15" i="26"/>
  <c r="I15" i="26"/>
  <c r="H15" i="26"/>
  <c r="G15" i="26"/>
  <c r="F15" i="26"/>
  <c r="E15" i="26"/>
  <c r="D15" i="26"/>
  <c r="K14" i="26"/>
  <c r="K13" i="26"/>
  <c r="K12" i="26"/>
  <c r="K11" i="26"/>
  <c r="K28" i="26" l="1"/>
  <c r="K15" i="26"/>
</calcChain>
</file>

<file path=xl/sharedStrings.xml><?xml version="1.0" encoding="utf-8"?>
<sst xmlns="http://schemas.openxmlformats.org/spreadsheetml/2006/main" count="840" uniqueCount="82">
  <si>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3"/>
  </si>
  <si>
    <t>保育園</t>
    <rPh sb="0" eb="3">
      <t>ホイクエン</t>
    </rPh>
    <phoneticPr fontId="3"/>
  </si>
  <si>
    <t>保育所名</t>
    <rPh sb="0" eb="2">
      <t>ホイク</t>
    </rPh>
    <rPh sb="2" eb="3">
      <t>ショ</t>
    </rPh>
    <rPh sb="3" eb="4">
      <t>メイ</t>
    </rPh>
    <phoneticPr fontId="3"/>
  </si>
  <si>
    <t>定員</t>
    <rPh sb="0" eb="2">
      <t>テイイン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</si>
  <si>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</si>
  <si>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</si>
  <si>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</si>
  <si>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</si>
  <si>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</si>
  <si>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</si>
  <si>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合計</t>
    <rPh sb="0" eb="2">
      <t>ゴウケイ</t>
    </rPh>
    <phoneticPr fontId="3"/>
  </si>
  <si>
    <t>にかほ保育園</t>
  </si>
  <si>
    <t>※１</t>
    <phoneticPr fontId="3"/>
  </si>
  <si>
    <t>つぼみ保育園</t>
  </si>
  <si>
    <t>勢至保育園</t>
    <rPh sb="0" eb="2">
      <t>セイシ</t>
    </rPh>
    <rPh sb="2" eb="5">
      <t>ホイクエン</t>
    </rPh>
    <phoneticPr fontId="3"/>
  </si>
  <si>
    <t>ひまわり保育園</t>
    <rPh sb="4" eb="7">
      <t>ホイクエン</t>
    </rPh>
    <phoneticPr fontId="3"/>
  </si>
  <si>
    <t>認定こども園</t>
    <rPh sb="0" eb="2">
      <t>ニンテイ</t>
    </rPh>
    <rPh sb="5" eb="6">
      <t>エン</t>
    </rPh>
    <phoneticPr fontId="3"/>
  </si>
  <si>
    <t>認定こども園名</t>
    <rPh sb="0" eb="2">
      <t>ニンテイ</t>
    </rPh>
    <rPh sb="5" eb="6">
      <t>エン</t>
    </rPh>
    <rPh sb="6" eb="7">
      <t>メイ</t>
    </rPh>
    <phoneticPr fontId="3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</si>
  <si>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3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</si>
  <si>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3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</si>
  <si>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3"/>
  </si>
  <si>
    <t>白百合こども園</t>
    <rPh sb="0" eb="3">
      <t>シラユリ</t>
    </rPh>
    <rPh sb="6" eb="7">
      <t>エン</t>
    </rPh>
    <phoneticPr fontId="3"/>
  </si>
  <si>
    <t>明星こども園</t>
    <rPh sb="0" eb="2">
      <t>ミョウジョウ</t>
    </rPh>
    <rPh sb="5" eb="6">
      <t>エン</t>
    </rPh>
    <phoneticPr fontId="3"/>
  </si>
  <si>
    <t>星城こども園</t>
    <rPh sb="0" eb="2">
      <t>セイジョウ</t>
    </rPh>
    <rPh sb="5" eb="6">
      <t>エン</t>
    </rPh>
    <phoneticPr fontId="3"/>
  </si>
  <si>
    <t>【※印は広域入所園児を含んでおります。】</t>
    <rPh sb="2" eb="3">
      <t>ジルシ</t>
    </rPh>
    <rPh sb="4" eb="6">
      <t>コウイキ</t>
    </rPh>
    <rPh sb="6" eb="8">
      <t>ニュウショ</t>
    </rPh>
    <rPh sb="8" eb="10">
      <t>エンジ</t>
    </rPh>
    <rPh sb="11" eb="12">
      <t>フク</t>
    </rPh>
    <phoneticPr fontId="3"/>
  </si>
  <si>
    <t>-</t>
  </si>
  <si>
    <t>-</t>
    <phoneticPr fontId="3"/>
  </si>
  <si>
    <t>※７</t>
    <phoneticPr fontId="3"/>
  </si>
  <si>
    <t>※１　にかほ保育園 　2歳児1名 4歳児1名</t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phoneticPr fontId="1"/>
  </si>
  <si>
    <t>※２　つぼみ保育園 　1歳児1名</t>
    <rPh sb="6" eb="9">
      <t>ホイクエン</t>
    </rPh>
    <rPh sb="12" eb="14">
      <t>サイジ</t>
    </rPh>
    <rPh sb="15" eb="16">
      <t>メイ</t>
    </rPh>
    <phoneticPr fontId="1"/>
  </si>
  <si>
    <t>※５　白百合こども園　3歳児1名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</si>
  <si>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※６</t>
    <phoneticPr fontId="3"/>
  </si>
  <si>
    <t>※５</t>
    <phoneticPr fontId="3"/>
  </si>
  <si>
    <t>※２</t>
    <phoneticPr fontId="3"/>
  </si>
  <si>
    <t>※３</t>
    <phoneticPr fontId="3"/>
  </si>
  <si>
    <t>※４</t>
    <phoneticPr fontId="3"/>
  </si>
  <si>
    <t>※３　勢至保育園　 　5歳児2名</t>
    <rPh sb="3" eb="8">
      <t>セイシホイクエン</t>
    </rPh>
    <rPh sb="12" eb="14">
      <t>サイジ</t>
    </rPh>
    <rPh sb="15" eb="16">
      <t>メイ</t>
    </rPh>
    <phoneticPr fontId="1"/>
  </si>
  <si>
    <t>※６　星城こども園　　０歳児1名</t>
    <rPh sb="3" eb="5">
      <t>セイジョウ</t>
    </rPh>
    <rPh sb="8" eb="9">
      <t>エン</t>
    </rPh>
    <rPh sb="12" eb="14">
      <t>サイジ</t>
    </rPh>
    <rPh sb="15" eb="16">
      <t>メイ</t>
    </rPh>
    <phoneticPr fontId="1"/>
  </si>
  <si>
    <t>令和6年４月1日時点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</si>
  <si>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令和6年3月31日時点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ジテン</t>
    </rPh>
    <phoneticPr fontId="3"/>
  </si>
  <si>
    <t>※４　354名うち5名広域入所園児</t>
    <phoneticPr fontId="3"/>
  </si>
  <si>
    <t>※７　204名うち２名広域入所園児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</si>
  <si>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※１　にかほ保育園 　3歳児1名</t>
    <rPh sb="6" eb="9">
      <t>ホイクエン</t>
    </rPh>
    <rPh sb="12" eb="14">
      <t>サイジ</t>
    </rPh>
    <rPh sb="15" eb="16">
      <t>メイ</t>
    </rPh>
    <phoneticPr fontId="1"/>
  </si>
  <si>
    <t>※２　296名うち1名広域入所園児</t>
    <phoneticPr fontId="3"/>
  </si>
  <si>
    <t>※３　白百合こども園　4歳児1名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</si>
  <si>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※４　170名うち1名広域入所園児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</si>
  <si>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令和6年５月1日時点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</si>
  <si>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※２　303名うち1名広域入所園児</t>
    <phoneticPr fontId="3"/>
  </si>
  <si>
    <t>※４　174名うち1名広域入所園児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</si>
  <si>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令和6年6月1日時点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</si>
  <si>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※２　311名うち1名広域入所園児</t>
    <phoneticPr fontId="3"/>
  </si>
  <si>
    <t>※４　177名うち1名広域入所園児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</si>
  <si>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令和6年7月1日時点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</si>
  <si>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※１</t>
    <phoneticPr fontId="3"/>
  </si>
  <si>
    <t>-</t>
    <phoneticPr fontId="3"/>
  </si>
  <si>
    <t>※２</t>
    <phoneticPr fontId="3"/>
  </si>
  <si>
    <t>※３</t>
    <phoneticPr fontId="3"/>
  </si>
  <si>
    <t>※４</t>
    <phoneticPr fontId="3"/>
  </si>
  <si>
    <t>※２　315名うち1名広域入所園児</t>
    <phoneticPr fontId="3"/>
  </si>
  <si>
    <t>※４　181名うち1名広域入所園児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</si>
  <si>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令和6年８月1日時点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</si>
  <si>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-</t>
    <phoneticPr fontId="3"/>
  </si>
  <si>
    <t>※２　324名うち1名広域入所園児</t>
    <phoneticPr fontId="3"/>
  </si>
  <si>
    <t>※４　183名うち1名広域入所園児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</si>
  <si>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令和6年9月1日時点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</si>
  <si>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令和6年10月1日時点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</si>
  <si>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-</t>
    <phoneticPr fontId="3"/>
  </si>
  <si>
    <t>※２　332名うち1名広域入所園児</t>
    <phoneticPr fontId="3"/>
  </si>
  <si>
    <t>※４　186名うち1名広域入所園児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</si>
  <si>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令和6年11月1日時点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</si>
  <si>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※４　187名うち1名広域入所園児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</si>
  <si>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※２　333名うち1名広域入所園児</t>
    <phoneticPr fontId="3"/>
  </si>
  <si>
    <t>※４　189名うち1名広域入所園児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</si>
  <si>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令和6年12月1日時点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</si>
  <si>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令和7年1月1日時点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</si>
  <si>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※２　337名うち1名広域入所園児</t>
    <phoneticPr fontId="3"/>
  </si>
  <si>
    <t>※４　188名うち1名広域入所園児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</si>
  <si>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※２　341名うち1名広域入所園児</t>
    <phoneticPr fontId="3"/>
  </si>
  <si>
    <t>※４　190名うち1名広域入所園児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</si>
  <si>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令和7年2月1日時点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</si>
  <si>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※２　343名うち1名広域入所園児</t>
    <phoneticPr fontId="3"/>
  </si>
  <si>
    <t>令和7年3月1日時点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</si>
</sst>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2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1" name="図 10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2" name="図 11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3" name="図 12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4" name="図 13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5" name="図 14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6" name="図 15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7" name="図 16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8" name="図 17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9" name="図 18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0" name="図 19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1" name="図 20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2" name="図 21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3" name="図 22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4" name="図 23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5" name="図 24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6" name="図 25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7" name="図 26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8" name="図 27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1" name="図 10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2" name="図 11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3" name="図 12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4" name="図 13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5" name="図 14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6" name="図 15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7" name="図 16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8" name="図 17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9" name="図 18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0" name="図 19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1" name="図 20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2" name="図 21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3" name="図 22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4" name="図 23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5" name="図 24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6" name="図 25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7" name="図 26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8" name="図 27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1" name="図 10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2" name="図 11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3" name="図 12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4" name="図 13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5" name="図 14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6" name="図 15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7" name="図 16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8" name="図 17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9" name="図 18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0" name="図 19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1" name="図 20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2" name="図 21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3" name="図 22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4" name="図 23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5" name="図 24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6" name="図 25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7" name="図 26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8" name="図 27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1" name="図 10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2" name="図 11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3" name="図 12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4" name="図 13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5" name="図 14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6" name="図 15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7" name="図 16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8" name="図 17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9" name="図 18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0" name="図 19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1" name="図 20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2" name="図 21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3" name="図 22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4" name="図 23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5" name="図 24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6" name="図 25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7" name="図 26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8" name="図 27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2929" y="13972496"/>
          <a:ext cx="877356" cy="1032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0173" y="13852300"/>
          <a:ext cx="2111713" cy="1354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1" name="図 10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2" name="図 11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3" name="図 12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4" name="図 13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5" name="図 14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6" name="図 15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7" name="図 16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8" name="図 17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9" name="図 18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0" name="図 19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1" name="図 20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2" name="図 21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3" name="図 22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4" name="図 23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5" name="図 24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6" name="図 25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7" name="図 26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8" name="図 27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1" name="図 10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2" name="図 11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3" name="図 12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4" name="図 13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5" name="図 14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6" name="図 15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17" name="図 16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18" name="図 17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9" name="図 18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0" name="図 19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1" name="図 20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2" name="図 21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3" name="図 22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4" name="図 23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5" name="図 24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6" name="図 25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27" name="図 26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28" name="図 27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O42" sqref="O4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4.75" customHeight="1" x14ac:dyDescent="0.4">
      <c r="I7" s="1" t="s">
        <v>39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21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200</v>
      </c>
      <c r="E11" s="5">
        <v>14</v>
      </c>
      <c r="F11" s="21">
        <v>14</v>
      </c>
      <c r="G11" s="5">
        <v>34</v>
      </c>
      <c r="H11" s="5">
        <v>38</v>
      </c>
      <c r="I11" s="5">
        <v>43</v>
      </c>
      <c r="J11" s="5">
        <v>35</v>
      </c>
      <c r="K11" s="5">
        <f>SUM(E11:J11)</f>
        <v>178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9</v>
      </c>
      <c r="F12" s="21">
        <v>13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22</v>
      </c>
      <c r="L12" s="7" t="s">
        <v>33</v>
      </c>
    </row>
    <row r="13" spans="1:12" ht="45" customHeight="1" x14ac:dyDescent="0.4">
      <c r="B13" s="45" t="s">
        <v>14</v>
      </c>
      <c r="C13" s="46"/>
      <c r="D13" s="5">
        <v>100</v>
      </c>
      <c r="E13" s="5">
        <v>13</v>
      </c>
      <c r="F13" s="21">
        <v>15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91</v>
      </c>
      <c r="L13" s="7" t="s">
        <v>34</v>
      </c>
    </row>
    <row r="14" spans="1:12" ht="45" customHeight="1" x14ac:dyDescent="0.4">
      <c r="B14" s="45" t="s">
        <v>15</v>
      </c>
      <c r="C14" s="46"/>
      <c r="D14" s="5">
        <v>60</v>
      </c>
      <c r="E14" s="5">
        <v>6</v>
      </c>
      <c r="F14" s="21">
        <v>4</v>
      </c>
      <c r="G14" s="5">
        <v>11</v>
      </c>
      <c r="H14" s="5">
        <v>13</v>
      </c>
      <c r="I14" s="5">
        <v>17</v>
      </c>
      <c r="J14" s="5">
        <v>12</v>
      </c>
      <c r="K14" s="5">
        <f t="shared" ref="K14" si="0">SUM(E14:J14)</f>
        <v>63</v>
      </c>
    </row>
    <row r="15" spans="1:12" ht="45" customHeight="1" x14ac:dyDescent="0.4">
      <c r="B15" s="45" t="s">
        <v>10</v>
      </c>
      <c r="C15" s="46"/>
      <c r="D15" s="5">
        <f>SUM(D11:D14)</f>
        <v>380</v>
      </c>
      <c r="E15" s="5">
        <f>SUM(E11:E14)</f>
        <v>42</v>
      </c>
      <c r="F15" s="5">
        <f t="shared" ref="F15:J15" si="1">SUM(F11:F14)</f>
        <v>46</v>
      </c>
      <c r="G15" s="5">
        <f t="shared" si="1"/>
        <v>59</v>
      </c>
      <c r="H15" s="5">
        <f t="shared" si="1"/>
        <v>63</v>
      </c>
      <c r="I15" s="5">
        <f t="shared" si="1"/>
        <v>77</v>
      </c>
      <c r="J15" s="5">
        <f t="shared" si="1"/>
        <v>67</v>
      </c>
      <c r="K15" s="5">
        <f>SUM(K11:K14)</f>
        <v>354</v>
      </c>
      <c r="L15" s="7" t="s">
        <v>35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 t="s">
        <v>26</v>
      </c>
      <c r="H20" s="16">
        <v>2</v>
      </c>
      <c r="I20" s="16">
        <v>2</v>
      </c>
      <c r="J20" s="16">
        <v>3</v>
      </c>
      <c r="K20" s="5">
        <f>SUM(E20:J20)</f>
        <v>7</v>
      </c>
    </row>
    <row r="21" spans="2:12" ht="45" customHeight="1" x14ac:dyDescent="0.4">
      <c r="B21" s="12"/>
      <c r="C21" s="11" t="s">
        <v>20</v>
      </c>
      <c r="D21" s="5">
        <v>50</v>
      </c>
      <c r="E21" s="16">
        <v>6</v>
      </c>
      <c r="F21" s="17">
        <v>8</v>
      </c>
      <c r="G21" s="16">
        <v>10</v>
      </c>
      <c r="H21" s="16">
        <v>8</v>
      </c>
      <c r="I21" s="16">
        <v>9</v>
      </c>
      <c r="J21" s="16">
        <v>6</v>
      </c>
      <c r="K21" s="5">
        <f>SUM(E21:J21)</f>
        <v>47</v>
      </c>
    </row>
    <row r="22" spans="2:12" ht="45" customHeight="1" x14ac:dyDescent="0.4">
      <c r="B22" s="13" t="s">
        <v>21</v>
      </c>
      <c r="C22" s="11" t="s">
        <v>19</v>
      </c>
      <c r="D22" s="5">
        <v>45</v>
      </c>
      <c r="E22" s="16" t="s">
        <v>26</v>
      </c>
      <c r="F22" s="17" t="s">
        <v>26</v>
      </c>
      <c r="G22" s="16" t="s">
        <v>26</v>
      </c>
      <c r="H22" s="16">
        <v>9</v>
      </c>
      <c r="I22" s="16">
        <v>6</v>
      </c>
      <c r="J22" s="16">
        <v>10</v>
      </c>
      <c r="K22" s="5">
        <f t="shared" ref="K22:K27" si="2">SUM(E22:J22)</f>
        <v>25</v>
      </c>
      <c r="L22" s="7" t="s">
        <v>32</v>
      </c>
    </row>
    <row r="23" spans="2:12" ht="45" customHeight="1" x14ac:dyDescent="0.4">
      <c r="B23" s="14"/>
      <c r="C23" s="11" t="s">
        <v>20</v>
      </c>
      <c r="D23" s="5">
        <v>90</v>
      </c>
      <c r="E23" s="16">
        <v>17</v>
      </c>
      <c r="F23" s="17">
        <v>18</v>
      </c>
      <c r="G23" s="16">
        <v>14</v>
      </c>
      <c r="H23" s="16">
        <v>11</v>
      </c>
      <c r="I23" s="16">
        <v>13</v>
      </c>
      <c r="J23" s="16">
        <v>10</v>
      </c>
      <c r="K23" s="5">
        <f>SUM(E23:J23)</f>
        <v>83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2</v>
      </c>
      <c r="K24" s="5">
        <f t="shared" si="2"/>
        <v>2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4</v>
      </c>
      <c r="F25" s="17">
        <v>4</v>
      </c>
      <c r="G25" s="16">
        <v>2</v>
      </c>
      <c r="H25" s="16">
        <v>1</v>
      </c>
      <c r="I25" s="16">
        <v>1</v>
      </c>
      <c r="J25" s="16">
        <v>3</v>
      </c>
      <c r="K25" s="5">
        <f t="shared" si="2"/>
        <v>15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0</v>
      </c>
      <c r="I26" s="16">
        <v>2</v>
      </c>
      <c r="J26" s="16">
        <v>4</v>
      </c>
      <c r="K26" s="5">
        <f t="shared" si="2"/>
        <v>6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3</v>
      </c>
      <c r="F27" s="17">
        <v>4</v>
      </c>
      <c r="G27" s="16">
        <v>4</v>
      </c>
      <c r="H27" s="16">
        <v>3</v>
      </c>
      <c r="I27" s="16">
        <v>4</v>
      </c>
      <c r="J27" s="16">
        <v>1</v>
      </c>
      <c r="K27" s="5">
        <f t="shared" si="2"/>
        <v>19</v>
      </c>
      <c r="L27" s="4" t="s">
        <v>31</v>
      </c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30</v>
      </c>
      <c r="F28" s="5">
        <f t="shared" ref="F28:J28" si="3">SUM(F20:F27)</f>
        <v>34</v>
      </c>
      <c r="G28" s="5">
        <f t="shared" si="3"/>
        <v>30</v>
      </c>
      <c r="H28" s="5">
        <f t="shared" si="3"/>
        <v>34</v>
      </c>
      <c r="I28" s="5">
        <f t="shared" si="3"/>
        <v>37</v>
      </c>
      <c r="J28" s="5">
        <f t="shared" si="3"/>
        <v>39</v>
      </c>
      <c r="K28" s="5">
        <f>SUM(K20:K27)</f>
        <v>204</v>
      </c>
      <c r="L28" s="4" t="s">
        <v>27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28</v>
      </c>
      <c r="C31" s="1"/>
    </row>
    <row r="32" spans="2:12" ht="13.9" customHeight="1" x14ac:dyDescent="0.4">
      <c r="B32" s="4" t="s">
        <v>29</v>
      </c>
      <c r="G32" s="4" t="s">
        <v>30</v>
      </c>
    </row>
    <row r="33" spans="2:7" ht="13.9" customHeight="1" x14ac:dyDescent="0.4">
      <c r="B33" s="4" t="s">
        <v>36</v>
      </c>
      <c r="G33" s="4" t="s">
        <v>37</v>
      </c>
    </row>
    <row r="34" spans="2:7" ht="13.9" customHeight="1" x14ac:dyDescent="0.4">
      <c r="B34" s="4" t="s">
        <v>40</v>
      </c>
      <c r="G34" s="4" t="s">
        <v>41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S13" sqref="S1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4.75" customHeight="1" x14ac:dyDescent="0.4">
      <c r="I7" s="1" t="s">
        <v>73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37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12</v>
      </c>
      <c r="F11" s="37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173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13</v>
      </c>
      <c r="F12" s="37">
        <v>9</v>
      </c>
      <c r="G12" s="16" t="s">
        <v>25</v>
      </c>
      <c r="H12" s="16" t="s">
        <v>25</v>
      </c>
      <c r="I12" s="16" t="s">
        <v>25</v>
      </c>
      <c r="J12" s="16" t="s">
        <v>25</v>
      </c>
      <c r="K12" s="5">
        <f>SUM(E12:J12)</f>
        <v>22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5</v>
      </c>
      <c r="F13" s="37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78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4</v>
      </c>
      <c r="F14" s="37">
        <v>8</v>
      </c>
      <c r="G14" s="5">
        <v>6</v>
      </c>
      <c r="H14" s="5">
        <v>12</v>
      </c>
      <c r="I14" s="5">
        <v>13</v>
      </c>
      <c r="J14" s="5">
        <v>17</v>
      </c>
      <c r="K14" s="5">
        <f>SUM(E14:J14)</f>
        <v>60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34</v>
      </c>
      <c r="F15" s="5">
        <f t="shared" ref="F15:I15" si="0">SUM(F11:F14)</f>
        <v>45</v>
      </c>
      <c r="G15" s="5">
        <f t="shared" si="0"/>
        <v>51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333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25</v>
      </c>
      <c r="F20" s="17" t="s">
        <v>25</v>
      </c>
      <c r="G20" s="16">
        <v>1</v>
      </c>
      <c r="H20" s="16">
        <v>0</v>
      </c>
      <c r="I20" s="16">
        <v>3</v>
      </c>
      <c r="J20" s="16">
        <v>3</v>
      </c>
      <c r="K20" s="5">
        <f>SUM(E20:J20)</f>
        <v>7</v>
      </c>
    </row>
    <row r="21" spans="2:12" ht="45" customHeight="1" x14ac:dyDescent="0.4">
      <c r="B21" s="12"/>
      <c r="C21" s="11" t="s">
        <v>20</v>
      </c>
      <c r="D21" s="5">
        <v>50</v>
      </c>
      <c r="E21" s="16">
        <v>2</v>
      </c>
      <c r="F21" s="17">
        <v>8</v>
      </c>
      <c r="G21" s="16">
        <v>8</v>
      </c>
      <c r="H21" s="16">
        <v>12</v>
      </c>
      <c r="I21" s="16">
        <v>7</v>
      </c>
      <c r="J21" s="16">
        <v>9</v>
      </c>
      <c r="K21" s="5">
        <f>SUM(E21:J21)</f>
        <v>46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25</v>
      </c>
      <c r="F22" s="17" t="s">
        <v>25</v>
      </c>
      <c r="G22" s="16" t="s">
        <v>25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14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75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25</v>
      </c>
      <c r="F24" s="17" t="s">
        <v>25</v>
      </c>
      <c r="G24" s="16" t="s">
        <v>25</v>
      </c>
      <c r="H24" s="16">
        <v>0</v>
      </c>
      <c r="I24" s="16">
        <v>0</v>
      </c>
      <c r="J24" s="16">
        <v>0</v>
      </c>
      <c r="K24" s="5">
        <f t="shared" ref="K24:K26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2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12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1</v>
      </c>
      <c r="J26" s="16">
        <v>3</v>
      </c>
      <c r="K26" s="5">
        <f t="shared" si="1"/>
        <v>5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3</v>
      </c>
      <c r="F27" s="17">
        <v>3</v>
      </c>
      <c r="G27" s="16">
        <v>4</v>
      </c>
      <c r="H27" s="16">
        <v>3</v>
      </c>
      <c r="I27" s="16">
        <v>2</v>
      </c>
      <c r="J27" s="16">
        <v>4</v>
      </c>
      <c r="K27" s="5">
        <f>SUM(E27:J27)</f>
        <v>19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21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189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71</v>
      </c>
      <c r="G32" s="4" t="s">
        <v>72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N28" sqref="N28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4.75" customHeight="1" x14ac:dyDescent="0.4">
      <c r="I7" s="1" t="s">
        <v>74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39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14</v>
      </c>
      <c r="F11" s="39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175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14</v>
      </c>
      <c r="F12" s="39">
        <v>9</v>
      </c>
      <c r="G12" s="16" t="s">
        <v>25</v>
      </c>
      <c r="H12" s="16" t="s">
        <v>25</v>
      </c>
      <c r="I12" s="16" t="s">
        <v>25</v>
      </c>
      <c r="J12" s="16" t="s">
        <v>25</v>
      </c>
      <c r="K12" s="5">
        <f>SUM(E12:J12)</f>
        <v>23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5</v>
      </c>
      <c r="F13" s="39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78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5</v>
      </c>
      <c r="F14" s="39">
        <v>8</v>
      </c>
      <c r="G14" s="5">
        <v>6</v>
      </c>
      <c r="H14" s="5">
        <v>12</v>
      </c>
      <c r="I14" s="5">
        <v>13</v>
      </c>
      <c r="J14" s="5">
        <v>17</v>
      </c>
      <c r="K14" s="5">
        <f>SUM(E14:J14)</f>
        <v>61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38</v>
      </c>
      <c r="F15" s="5">
        <f t="shared" ref="F15:I15" si="0">SUM(F11:F14)</f>
        <v>45</v>
      </c>
      <c r="G15" s="5">
        <f t="shared" si="0"/>
        <v>51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337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25</v>
      </c>
      <c r="F20" s="17" t="s">
        <v>25</v>
      </c>
      <c r="G20" s="16">
        <v>1</v>
      </c>
      <c r="H20" s="16">
        <v>0</v>
      </c>
      <c r="I20" s="16">
        <v>3</v>
      </c>
      <c r="J20" s="16">
        <v>3</v>
      </c>
      <c r="K20" s="5">
        <f>SUM(E20:J20)</f>
        <v>7</v>
      </c>
    </row>
    <row r="21" spans="2:12" ht="45" customHeight="1" x14ac:dyDescent="0.4">
      <c r="B21" s="12"/>
      <c r="C21" s="11" t="s">
        <v>20</v>
      </c>
      <c r="D21" s="5">
        <v>50</v>
      </c>
      <c r="E21" s="16">
        <v>2</v>
      </c>
      <c r="F21" s="17">
        <v>8</v>
      </c>
      <c r="G21" s="16">
        <v>8</v>
      </c>
      <c r="H21" s="16">
        <v>12</v>
      </c>
      <c r="I21" s="16">
        <v>7</v>
      </c>
      <c r="J21" s="16">
        <v>9</v>
      </c>
      <c r="K21" s="5">
        <f>SUM(E21:J21)</f>
        <v>46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25</v>
      </c>
      <c r="F22" s="17" t="s">
        <v>25</v>
      </c>
      <c r="G22" s="16" t="s">
        <v>25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13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74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25</v>
      </c>
      <c r="F24" s="17" t="s">
        <v>25</v>
      </c>
      <c r="G24" s="16" t="s">
        <v>25</v>
      </c>
      <c r="H24" s="16">
        <v>0</v>
      </c>
      <c r="I24" s="16">
        <v>0</v>
      </c>
      <c r="J24" s="16">
        <v>0</v>
      </c>
      <c r="K24" s="5">
        <f t="shared" ref="K24:K26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2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12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1</v>
      </c>
      <c r="J26" s="16">
        <v>3</v>
      </c>
      <c r="K26" s="5">
        <f t="shared" si="1"/>
        <v>5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3</v>
      </c>
      <c r="F27" s="17">
        <v>3</v>
      </c>
      <c r="G27" s="16">
        <v>4</v>
      </c>
      <c r="H27" s="16">
        <v>3</v>
      </c>
      <c r="I27" s="16">
        <v>2</v>
      </c>
      <c r="J27" s="16">
        <v>4</v>
      </c>
      <c r="K27" s="5">
        <f>SUM(E27:J27)</f>
        <v>19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20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188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75</v>
      </c>
      <c r="G32" s="4" t="s">
        <v>76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0" zoomScale="70" zoomScaleNormal="70" workbookViewId="0">
      <selection activeCell="P13" sqref="P1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4.75" customHeight="1" x14ac:dyDescent="0.4">
      <c r="I7" s="1" t="s">
        <v>79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41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17</v>
      </c>
      <c r="F11" s="41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178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14</v>
      </c>
      <c r="F12" s="41">
        <v>9</v>
      </c>
      <c r="G12" s="16" t="s">
        <v>25</v>
      </c>
      <c r="H12" s="16" t="s">
        <v>25</v>
      </c>
      <c r="I12" s="16" t="s">
        <v>25</v>
      </c>
      <c r="J12" s="16" t="s">
        <v>25</v>
      </c>
      <c r="K12" s="5">
        <f>SUM(E12:J12)</f>
        <v>23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6</v>
      </c>
      <c r="F13" s="41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79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5</v>
      </c>
      <c r="F14" s="41">
        <v>8</v>
      </c>
      <c r="G14" s="5">
        <v>6</v>
      </c>
      <c r="H14" s="5">
        <v>12</v>
      </c>
      <c r="I14" s="5">
        <v>13</v>
      </c>
      <c r="J14" s="5">
        <v>17</v>
      </c>
      <c r="K14" s="5">
        <f>SUM(E14:J14)</f>
        <v>61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42</v>
      </c>
      <c r="F15" s="5">
        <f t="shared" ref="F15:I15" si="0">SUM(F11:F14)</f>
        <v>45</v>
      </c>
      <c r="G15" s="5">
        <f t="shared" si="0"/>
        <v>51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341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25</v>
      </c>
      <c r="F20" s="17" t="s">
        <v>25</v>
      </c>
      <c r="G20" s="16">
        <v>1</v>
      </c>
      <c r="H20" s="16">
        <v>0</v>
      </c>
      <c r="I20" s="16">
        <v>3</v>
      </c>
      <c r="J20" s="16">
        <v>3</v>
      </c>
      <c r="K20" s="5">
        <f>SUM(E20:J20)</f>
        <v>7</v>
      </c>
    </row>
    <row r="21" spans="2:12" ht="45" customHeight="1" x14ac:dyDescent="0.4">
      <c r="B21" s="12"/>
      <c r="C21" s="11" t="s">
        <v>20</v>
      </c>
      <c r="D21" s="5">
        <v>50</v>
      </c>
      <c r="E21" s="16">
        <v>2</v>
      </c>
      <c r="F21" s="17">
        <v>8</v>
      </c>
      <c r="G21" s="16">
        <v>8</v>
      </c>
      <c r="H21" s="16">
        <v>12</v>
      </c>
      <c r="I21" s="16">
        <v>7</v>
      </c>
      <c r="J21" s="16">
        <v>9</v>
      </c>
      <c r="K21" s="5">
        <f>SUM(E21:J21)</f>
        <v>46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25</v>
      </c>
      <c r="F22" s="17" t="s">
        <v>25</v>
      </c>
      <c r="G22" s="16" t="s">
        <v>25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14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75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25</v>
      </c>
      <c r="F24" s="17" t="s">
        <v>25</v>
      </c>
      <c r="G24" s="16" t="s">
        <v>25</v>
      </c>
      <c r="H24" s="16">
        <v>0</v>
      </c>
      <c r="I24" s="16">
        <v>0</v>
      </c>
      <c r="J24" s="16">
        <v>0</v>
      </c>
      <c r="K24" s="5">
        <f t="shared" ref="K24:K26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11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1</v>
      </c>
      <c r="J26" s="16">
        <v>3</v>
      </c>
      <c r="K26" s="5">
        <f t="shared" si="1"/>
        <v>5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3</v>
      </c>
      <c r="F27" s="17">
        <v>3</v>
      </c>
      <c r="G27" s="16">
        <v>4</v>
      </c>
      <c r="H27" s="16">
        <v>4</v>
      </c>
      <c r="I27" s="16">
        <v>3</v>
      </c>
      <c r="J27" s="16">
        <v>4</v>
      </c>
      <c r="K27" s="5">
        <f>SUM(E27:J27)</f>
        <v>21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20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36</v>
      </c>
      <c r="I28" s="5">
        <f t="shared" si="2"/>
        <v>36</v>
      </c>
      <c r="J28" s="5">
        <f t="shared" si="2"/>
        <v>37</v>
      </c>
      <c r="K28" s="5">
        <f>SUM(K20:K27)</f>
        <v>190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77</v>
      </c>
      <c r="G32" s="4" t="s">
        <v>78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abSelected="1" zoomScale="70" zoomScaleNormal="70" workbookViewId="0">
      <selection activeCell="I8" sqref="I8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75" customHeight="1" x14ac:dyDescent="0.4">
      <c r="I7" s="1" t="s">
        <v>81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43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17</v>
      </c>
      <c r="F11" s="43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178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14</v>
      </c>
      <c r="F12" s="43">
        <v>9</v>
      </c>
      <c r="G12" s="16" t="s">
        <v>25</v>
      </c>
      <c r="H12" s="16" t="s">
        <v>25</v>
      </c>
      <c r="I12" s="16" t="s">
        <v>25</v>
      </c>
      <c r="J12" s="16" t="s">
        <v>25</v>
      </c>
      <c r="K12" s="5">
        <f>SUM(E12:J12)</f>
        <v>23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7</v>
      </c>
      <c r="F13" s="43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80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5</v>
      </c>
      <c r="F14" s="43">
        <v>8</v>
      </c>
      <c r="G14" s="5">
        <v>7</v>
      </c>
      <c r="H14" s="5">
        <v>12</v>
      </c>
      <c r="I14" s="5">
        <v>13</v>
      </c>
      <c r="J14" s="5">
        <v>17</v>
      </c>
      <c r="K14" s="5">
        <f>SUM(E14:J14)</f>
        <v>62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43</v>
      </c>
      <c r="F15" s="5">
        <f t="shared" ref="F15:I15" si="0">SUM(F11:F14)</f>
        <v>45</v>
      </c>
      <c r="G15" s="5">
        <f t="shared" si="0"/>
        <v>52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343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25</v>
      </c>
      <c r="F20" s="17" t="s">
        <v>25</v>
      </c>
      <c r="G20" s="16">
        <v>1</v>
      </c>
      <c r="H20" s="16">
        <v>0</v>
      </c>
      <c r="I20" s="16">
        <v>3</v>
      </c>
      <c r="J20" s="16">
        <v>3</v>
      </c>
      <c r="K20" s="5">
        <f>SUM(E20:J20)</f>
        <v>7</v>
      </c>
    </row>
    <row r="21" spans="2:12" ht="45" customHeight="1" x14ac:dyDescent="0.4">
      <c r="B21" s="12"/>
      <c r="C21" s="11" t="s">
        <v>20</v>
      </c>
      <c r="D21" s="5">
        <v>50</v>
      </c>
      <c r="E21" s="16">
        <v>2</v>
      </c>
      <c r="F21" s="17">
        <v>8</v>
      </c>
      <c r="G21" s="16">
        <v>8</v>
      </c>
      <c r="H21" s="16">
        <v>12</v>
      </c>
      <c r="I21" s="16">
        <v>7</v>
      </c>
      <c r="J21" s="16">
        <v>9</v>
      </c>
      <c r="K21" s="5">
        <f>SUM(E21:J21)</f>
        <v>46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25</v>
      </c>
      <c r="F22" s="17" t="s">
        <v>25</v>
      </c>
      <c r="G22" s="16" t="s">
        <v>25</v>
      </c>
      <c r="H22" s="16">
        <v>10</v>
      </c>
      <c r="I22" s="16">
        <v>8</v>
      </c>
      <c r="J22" s="16">
        <v>8</v>
      </c>
      <c r="K22" s="5">
        <f>SUM(E22:J22)</f>
        <v>26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14</v>
      </c>
      <c r="F23" s="17">
        <v>13</v>
      </c>
      <c r="G23" s="16">
        <v>18</v>
      </c>
      <c r="H23" s="16">
        <v>7</v>
      </c>
      <c r="I23" s="16">
        <v>13</v>
      </c>
      <c r="J23" s="16">
        <v>9</v>
      </c>
      <c r="K23" s="5">
        <f>SUM(E23:J23)</f>
        <v>74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25</v>
      </c>
      <c r="F24" s="17" t="s">
        <v>25</v>
      </c>
      <c r="G24" s="16" t="s">
        <v>25</v>
      </c>
      <c r="H24" s="16">
        <v>0</v>
      </c>
      <c r="I24" s="16">
        <v>0</v>
      </c>
      <c r="J24" s="16">
        <v>0</v>
      </c>
      <c r="K24" s="5">
        <f t="shared" ref="K24:K26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11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1</v>
      </c>
      <c r="J26" s="16">
        <v>3</v>
      </c>
      <c r="K26" s="5">
        <f t="shared" si="1"/>
        <v>5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3</v>
      </c>
      <c r="F27" s="17">
        <v>3</v>
      </c>
      <c r="G27" s="16">
        <v>4</v>
      </c>
      <c r="H27" s="16">
        <v>4</v>
      </c>
      <c r="I27" s="16">
        <v>3</v>
      </c>
      <c r="J27" s="16">
        <v>4</v>
      </c>
      <c r="K27" s="5">
        <f>SUM(E27:J27)</f>
        <v>21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20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36</v>
      </c>
      <c r="I28" s="5">
        <f t="shared" si="2"/>
        <v>36</v>
      </c>
      <c r="J28" s="5">
        <f t="shared" si="2"/>
        <v>37</v>
      </c>
      <c r="K28" s="5">
        <f>SUM(K20:K27)</f>
        <v>190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80</v>
      </c>
      <c r="G32" s="4" t="s">
        <v>78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J21" sqref="J21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4.75" customHeight="1" x14ac:dyDescent="0.4">
      <c r="I7" s="1" t="s">
        <v>38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19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3</v>
      </c>
      <c r="F11" s="19">
        <v>16</v>
      </c>
      <c r="G11" s="5">
        <v>27</v>
      </c>
      <c r="H11" s="5">
        <v>34</v>
      </c>
      <c r="I11" s="5">
        <v>39</v>
      </c>
      <c r="J11" s="5">
        <v>43</v>
      </c>
      <c r="K11" s="5">
        <f>SUM(E11:J11)</f>
        <v>162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0</v>
      </c>
      <c r="F12" s="19">
        <v>9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9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3</v>
      </c>
      <c r="F13" s="19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76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0</v>
      </c>
      <c r="F14" s="19">
        <v>7</v>
      </c>
      <c r="G14" s="5">
        <v>5</v>
      </c>
      <c r="H14" s="5">
        <v>11</v>
      </c>
      <c r="I14" s="5">
        <v>13</v>
      </c>
      <c r="J14" s="5">
        <v>17</v>
      </c>
      <c r="K14" s="5">
        <f t="shared" ref="K14" si="0">SUM(E14:J14)</f>
        <v>53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6</v>
      </c>
      <c r="F15" s="5">
        <f t="shared" ref="F15:J15" si="1">SUM(F11:F14)</f>
        <v>43</v>
      </c>
      <c r="G15" s="5">
        <f t="shared" si="1"/>
        <v>49</v>
      </c>
      <c r="H15" s="5">
        <f t="shared" si="1"/>
        <v>59</v>
      </c>
      <c r="I15" s="5">
        <f t="shared" si="1"/>
        <v>65</v>
      </c>
      <c r="J15" s="5">
        <f t="shared" si="1"/>
        <v>78</v>
      </c>
      <c r="K15" s="5">
        <f>SUM(K11:K14)</f>
        <v>300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 t="s">
        <v>26</v>
      </c>
      <c r="H20" s="16">
        <v>0</v>
      </c>
      <c r="I20" s="16">
        <v>2</v>
      </c>
      <c r="J20" s="16">
        <v>2</v>
      </c>
      <c r="K20" s="5">
        <f>SUM(E20:J20)</f>
        <v>4</v>
      </c>
    </row>
    <row r="21" spans="2:12" ht="45" customHeight="1" x14ac:dyDescent="0.4">
      <c r="B21" s="12"/>
      <c r="C21" s="11" t="s">
        <v>20</v>
      </c>
      <c r="D21" s="5">
        <v>50</v>
      </c>
      <c r="E21" s="16">
        <v>0</v>
      </c>
      <c r="F21" s="17">
        <v>6</v>
      </c>
      <c r="G21" s="16">
        <v>8</v>
      </c>
      <c r="H21" s="16">
        <v>11</v>
      </c>
      <c r="I21" s="16">
        <v>8</v>
      </c>
      <c r="J21" s="16">
        <v>9</v>
      </c>
      <c r="K21" s="5">
        <f>SUM(E21:J21)</f>
        <v>42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26</v>
      </c>
      <c r="F22" s="17" t="s">
        <v>26</v>
      </c>
      <c r="G22" s="16" t="s">
        <v>26</v>
      </c>
      <c r="H22" s="16">
        <v>8</v>
      </c>
      <c r="I22" s="16">
        <v>8</v>
      </c>
      <c r="J22" s="16">
        <v>8</v>
      </c>
      <c r="K22" s="5">
        <f t="shared" ref="K22:K27" si="2">SUM(E22:J22)</f>
        <v>24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4</v>
      </c>
      <c r="F23" s="17">
        <v>14</v>
      </c>
      <c r="G23" s="16">
        <v>18</v>
      </c>
      <c r="H23" s="16">
        <v>8</v>
      </c>
      <c r="I23" s="16">
        <v>12</v>
      </c>
      <c r="J23" s="16">
        <v>10</v>
      </c>
      <c r="K23" s="5">
        <f>SUM(E23:J23)</f>
        <v>66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si="2"/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4</v>
      </c>
      <c r="H25" s="16">
        <v>2</v>
      </c>
      <c r="I25" s="16">
        <v>1</v>
      </c>
      <c r="J25" s="16">
        <v>1</v>
      </c>
      <c r="K25" s="5">
        <f t="shared" si="2"/>
        <v>12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0</v>
      </c>
      <c r="I26" s="16">
        <v>0</v>
      </c>
      <c r="J26" s="16">
        <v>2</v>
      </c>
      <c r="K26" s="5">
        <f t="shared" si="2"/>
        <v>2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4</v>
      </c>
      <c r="H27" s="16">
        <v>4</v>
      </c>
      <c r="I27" s="16">
        <v>3</v>
      </c>
      <c r="J27" s="16">
        <v>4</v>
      </c>
      <c r="K27" s="5">
        <f t="shared" si="2"/>
        <v>19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6</v>
      </c>
      <c r="F28" s="5">
        <f t="shared" ref="F28:J28" si="3">SUM(F20:F27)</f>
        <v>26</v>
      </c>
      <c r="G28" s="5">
        <f t="shared" si="3"/>
        <v>34</v>
      </c>
      <c r="H28" s="5">
        <f t="shared" si="3"/>
        <v>33</v>
      </c>
      <c r="I28" s="5">
        <f t="shared" si="3"/>
        <v>34</v>
      </c>
      <c r="J28" s="5">
        <f t="shared" si="3"/>
        <v>36</v>
      </c>
      <c r="K28" s="5">
        <f>SUM(K20:K27)</f>
        <v>169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43</v>
      </c>
      <c r="G32" s="4" t="s">
        <v>45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9" zoomScale="70" zoomScaleNormal="70" workbookViewId="0">
      <selection activeCell="K22" sqref="K2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4.75" customHeight="1" x14ac:dyDescent="0.4">
      <c r="I7" s="1" t="s">
        <v>46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23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4</v>
      </c>
      <c r="F11" s="23">
        <v>16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164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0</v>
      </c>
      <c r="F12" s="23">
        <v>9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9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3</v>
      </c>
      <c r="F13" s="23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76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0</v>
      </c>
      <c r="F14" s="23">
        <v>8</v>
      </c>
      <c r="G14" s="5">
        <v>5</v>
      </c>
      <c r="H14" s="5">
        <v>11</v>
      </c>
      <c r="I14" s="5">
        <v>13</v>
      </c>
      <c r="J14" s="5">
        <v>17</v>
      </c>
      <c r="K14" s="5">
        <f t="shared" ref="K14" si="0">SUM(E14:J14)</f>
        <v>54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7</v>
      </c>
      <c r="F15" s="5">
        <f t="shared" ref="F15:J15" si="1">SUM(F11:F14)</f>
        <v>44</v>
      </c>
      <c r="G15" s="5">
        <f t="shared" si="1"/>
        <v>50</v>
      </c>
      <c r="H15" s="5">
        <f t="shared" si="1"/>
        <v>59</v>
      </c>
      <c r="I15" s="5">
        <f t="shared" si="1"/>
        <v>65</v>
      </c>
      <c r="J15" s="5">
        <f t="shared" si="1"/>
        <v>78</v>
      </c>
      <c r="K15" s="5">
        <f>SUM(K11:K14)</f>
        <v>303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0</v>
      </c>
      <c r="F21" s="17">
        <v>7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44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26</v>
      </c>
      <c r="F22" s="17" t="s">
        <v>26</v>
      </c>
      <c r="G22" s="16" t="s">
        <v>26</v>
      </c>
      <c r="H22" s="16">
        <v>8</v>
      </c>
      <c r="I22" s="16">
        <v>9</v>
      </c>
      <c r="J22" s="16">
        <v>8</v>
      </c>
      <c r="K22" s="5">
        <f t="shared" ref="K22:K27" si="2"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7</v>
      </c>
      <c r="F23" s="17">
        <v>13</v>
      </c>
      <c r="G23" s="16">
        <v>18</v>
      </c>
      <c r="H23" s="16">
        <v>8</v>
      </c>
      <c r="I23" s="16">
        <v>12</v>
      </c>
      <c r="J23" s="16">
        <v>9</v>
      </c>
      <c r="K23" s="5">
        <f>SUM(E23:J23)</f>
        <v>67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si="2"/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4</v>
      </c>
      <c r="H25" s="16">
        <v>2</v>
      </c>
      <c r="I25" s="16">
        <v>1</v>
      </c>
      <c r="J25" s="16">
        <v>1</v>
      </c>
      <c r="K25" s="5">
        <f t="shared" si="2"/>
        <v>12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0</v>
      </c>
      <c r="I26" s="16">
        <v>0</v>
      </c>
      <c r="J26" s="16">
        <v>2</v>
      </c>
      <c r="K26" s="5">
        <f t="shared" si="2"/>
        <v>2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4</v>
      </c>
      <c r="H27" s="16">
        <v>3</v>
      </c>
      <c r="I27" s="16">
        <v>3</v>
      </c>
      <c r="J27" s="16">
        <v>4</v>
      </c>
      <c r="K27" s="5">
        <f t="shared" si="2"/>
        <v>18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9</v>
      </c>
      <c r="F28" s="5">
        <f t="shared" ref="F28:J28" si="3">SUM(F20:F27)</f>
        <v>26</v>
      </c>
      <c r="G28" s="5">
        <f t="shared" si="3"/>
        <v>35</v>
      </c>
      <c r="H28" s="5">
        <f t="shared" si="3"/>
        <v>33</v>
      </c>
      <c r="I28" s="5">
        <f t="shared" si="3"/>
        <v>35</v>
      </c>
      <c r="J28" s="5">
        <f t="shared" si="3"/>
        <v>36</v>
      </c>
      <c r="K28" s="5">
        <f>SUM(K20:K27)</f>
        <v>174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47</v>
      </c>
      <c r="G32" s="4" t="s">
        <v>48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N26" sqref="N26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.75" customHeight="1" x14ac:dyDescent="0.4">
      <c r="I7" s="1" t="s">
        <v>49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2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8</v>
      </c>
      <c r="F11" s="25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169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2</v>
      </c>
      <c r="F12" s="25">
        <v>9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11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3</v>
      </c>
      <c r="F13" s="25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76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0</v>
      </c>
      <c r="F14" s="25">
        <v>8</v>
      </c>
      <c r="G14" s="5">
        <v>5</v>
      </c>
      <c r="H14" s="5">
        <v>12</v>
      </c>
      <c r="I14" s="5">
        <v>13</v>
      </c>
      <c r="J14" s="5">
        <v>17</v>
      </c>
      <c r="K14" s="5">
        <f t="shared" ref="K14" si="0">SUM(E14:J14)</f>
        <v>55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13</v>
      </c>
      <c r="F15" s="5">
        <f t="shared" ref="F15:I15" si="1">SUM(F11:F14)</f>
        <v>45</v>
      </c>
      <c r="G15" s="5">
        <f t="shared" si="1"/>
        <v>50</v>
      </c>
      <c r="H15" s="5">
        <f t="shared" si="1"/>
        <v>60</v>
      </c>
      <c r="I15" s="5">
        <f t="shared" si="1"/>
        <v>65</v>
      </c>
      <c r="J15" s="5">
        <f>SUM(J11:J14)</f>
        <v>78</v>
      </c>
      <c r="K15" s="5">
        <f>SUM(K11:K14)</f>
        <v>311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0</v>
      </c>
      <c r="F21" s="17">
        <v>7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44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26</v>
      </c>
      <c r="F22" s="17" t="s">
        <v>26</v>
      </c>
      <c r="G22" s="16" t="s">
        <v>26</v>
      </c>
      <c r="H22" s="16">
        <v>9</v>
      </c>
      <c r="I22" s="16">
        <v>8</v>
      </c>
      <c r="J22" s="16">
        <v>8</v>
      </c>
      <c r="K22" s="5">
        <f t="shared" ref="K22:K27" si="2"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7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68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si="2"/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4</v>
      </c>
      <c r="H25" s="16">
        <v>2</v>
      </c>
      <c r="I25" s="16">
        <v>1</v>
      </c>
      <c r="J25" s="16">
        <v>1</v>
      </c>
      <c r="K25" s="5">
        <f t="shared" si="2"/>
        <v>12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0</v>
      </c>
      <c r="J26" s="16">
        <v>3</v>
      </c>
      <c r="K26" s="5">
        <f t="shared" si="2"/>
        <v>4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4</v>
      </c>
      <c r="H27" s="16">
        <v>3</v>
      </c>
      <c r="I27" s="16">
        <v>3</v>
      </c>
      <c r="J27" s="16">
        <v>4</v>
      </c>
      <c r="K27" s="5">
        <f t="shared" si="2"/>
        <v>18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9</v>
      </c>
      <c r="F28" s="5">
        <f t="shared" ref="F28:J28" si="3">SUM(F20:F27)</f>
        <v>26</v>
      </c>
      <c r="G28" s="5">
        <f t="shared" si="3"/>
        <v>35</v>
      </c>
      <c r="H28" s="5">
        <f t="shared" si="3"/>
        <v>35</v>
      </c>
      <c r="I28" s="5">
        <f t="shared" si="3"/>
        <v>35</v>
      </c>
      <c r="J28" s="5">
        <f t="shared" si="3"/>
        <v>37</v>
      </c>
      <c r="K28" s="5">
        <f>SUM(K20:K27)</f>
        <v>177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50</v>
      </c>
      <c r="G32" s="4" t="s">
        <v>51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U18" sqref="U18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4.75" customHeight="1" x14ac:dyDescent="0.4">
      <c r="I7" s="1" t="s">
        <v>52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27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9</v>
      </c>
      <c r="F11" s="27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170</v>
      </c>
      <c r="L11" s="7" t="s">
        <v>53</v>
      </c>
    </row>
    <row r="12" spans="1:12" ht="45" customHeight="1" x14ac:dyDescent="0.4">
      <c r="B12" s="45" t="s">
        <v>13</v>
      </c>
      <c r="C12" s="46"/>
      <c r="D12" s="5">
        <v>20</v>
      </c>
      <c r="E12" s="5">
        <v>3</v>
      </c>
      <c r="F12" s="27">
        <v>9</v>
      </c>
      <c r="G12" s="16" t="s">
        <v>54</v>
      </c>
      <c r="H12" s="16" t="s">
        <v>54</v>
      </c>
      <c r="I12" s="16" t="s">
        <v>54</v>
      </c>
      <c r="J12" s="16" t="s">
        <v>54</v>
      </c>
      <c r="K12" s="5">
        <f>SUM(E12:J12)</f>
        <v>12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4</v>
      </c>
      <c r="F13" s="27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77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1</v>
      </c>
      <c r="F14" s="27">
        <v>8</v>
      </c>
      <c r="G14" s="5">
        <v>5</v>
      </c>
      <c r="H14" s="5">
        <v>12</v>
      </c>
      <c r="I14" s="5">
        <v>13</v>
      </c>
      <c r="J14" s="5">
        <v>17</v>
      </c>
      <c r="K14" s="5">
        <f>SUM(E14:J14)</f>
        <v>56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17</v>
      </c>
      <c r="F15" s="5">
        <f t="shared" ref="F15:I15" si="0">SUM(F11:F14)</f>
        <v>45</v>
      </c>
      <c r="G15" s="5">
        <f t="shared" si="0"/>
        <v>50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315</v>
      </c>
      <c r="L15" s="7" t="s">
        <v>55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54</v>
      </c>
      <c r="F20" s="17" t="s">
        <v>54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0</v>
      </c>
      <c r="F21" s="17">
        <v>7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44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54</v>
      </c>
      <c r="F22" s="17" t="s">
        <v>54</v>
      </c>
      <c r="G22" s="16" t="s">
        <v>54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56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11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72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54</v>
      </c>
      <c r="F24" s="17" t="s">
        <v>54</v>
      </c>
      <c r="G24" s="16" t="s">
        <v>54</v>
      </c>
      <c r="H24" s="16">
        <v>0</v>
      </c>
      <c r="I24" s="16">
        <v>0</v>
      </c>
      <c r="J24" s="16">
        <v>0</v>
      </c>
      <c r="K24" s="5">
        <f t="shared" ref="K24:K27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4</v>
      </c>
      <c r="H25" s="16">
        <v>2</v>
      </c>
      <c r="I25" s="16">
        <v>1</v>
      </c>
      <c r="J25" s="16">
        <v>1</v>
      </c>
      <c r="K25" s="5">
        <f t="shared" si="1"/>
        <v>12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0</v>
      </c>
      <c r="J26" s="16">
        <v>3</v>
      </c>
      <c r="K26" s="5">
        <f t="shared" si="1"/>
        <v>4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4</v>
      </c>
      <c r="H27" s="16">
        <v>3</v>
      </c>
      <c r="I27" s="16">
        <v>3</v>
      </c>
      <c r="J27" s="16">
        <v>4</v>
      </c>
      <c r="K27" s="5">
        <f t="shared" si="1"/>
        <v>18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13</v>
      </c>
      <c r="F28" s="5">
        <f t="shared" ref="F28:J28" si="2">SUM(F20:F27)</f>
        <v>26</v>
      </c>
      <c r="G28" s="5">
        <f t="shared" si="2"/>
        <v>35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181</v>
      </c>
      <c r="L28" s="4" t="s">
        <v>57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58</v>
      </c>
      <c r="G32" s="4" t="s">
        <v>59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2" zoomScale="70" zoomScaleNormal="70" workbookViewId="0">
      <selection activeCell="K20" sqref="K20:K27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75" customHeight="1" x14ac:dyDescent="0.4">
      <c r="I7" s="1" t="s">
        <v>60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29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9</v>
      </c>
      <c r="F11" s="29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170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3</v>
      </c>
      <c r="F12" s="29">
        <v>9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12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4</v>
      </c>
      <c r="F13" s="29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77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1</v>
      </c>
      <c r="F14" s="29">
        <v>8</v>
      </c>
      <c r="G14" s="5">
        <v>5</v>
      </c>
      <c r="H14" s="5">
        <v>12</v>
      </c>
      <c r="I14" s="5">
        <v>13</v>
      </c>
      <c r="J14" s="5">
        <v>17</v>
      </c>
      <c r="K14" s="5">
        <f>SUM(E14:J14)</f>
        <v>56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17</v>
      </c>
      <c r="F15" s="5">
        <f t="shared" ref="F15:I15" si="0">SUM(F11:F14)</f>
        <v>45</v>
      </c>
      <c r="G15" s="5">
        <f t="shared" si="0"/>
        <v>50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315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1</v>
      </c>
      <c r="F21" s="17">
        <v>8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46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26</v>
      </c>
      <c r="F22" s="17" t="s">
        <v>26</v>
      </c>
      <c r="G22" s="16" t="s">
        <v>26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11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72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ref="K24:K27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2</v>
      </c>
      <c r="F25" s="17">
        <v>3</v>
      </c>
      <c r="G25" s="16">
        <v>4</v>
      </c>
      <c r="H25" s="16">
        <v>2</v>
      </c>
      <c r="I25" s="16">
        <v>1</v>
      </c>
      <c r="J25" s="16">
        <v>1</v>
      </c>
      <c r="K25" s="5">
        <f t="shared" si="1"/>
        <v>13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0</v>
      </c>
      <c r="J26" s="16">
        <v>3</v>
      </c>
      <c r="K26" s="5">
        <f t="shared" si="1"/>
        <v>4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4</v>
      </c>
      <c r="H27" s="16">
        <v>3</v>
      </c>
      <c r="I27" s="16">
        <v>3</v>
      </c>
      <c r="J27" s="16">
        <v>4</v>
      </c>
      <c r="K27" s="5">
        <f t="shared" si="1"/>
        <v>18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15</v>
      </c>
      <c r="F28" s="5">
        <f t="shared" ref="F28:J28" si="2">SUM(F20:F27)</f>
        <v>27</v>
      </c>
      <c r="G28" s="5">
        <f t="shared" si="2"/>
        <v>35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184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58</v>
      </c>
      <c r="G32" s="4" t="s">
        <v>59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I8" sqref="I8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75" customHeight="1" x14ac:dyDescent="0.4">
      <c r="I7" s="1" t="s">
        <v>64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31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11</v>
      </c>
      <c r="F11" s="31">
        <v>17</v>
      </c>
      <c r="G11" s="5">
        <v>28</v>
      </c>
      <c r="H11" s="5">
        <v>35</v>
      </c>
      <c r="I11" s="5">
        <v>40</v>
      </c>
      <c r="J11" s="5">
        <v>43</v>
      </c>
      <c r="K11" s="5">
        <f>SUM(E11:J11)</f>
        <v>174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6</v>
      </c>
      <c r="F12" s="31">
        <v>9</v>
      </c>
      <c r="G12" s="16" t="s">
        <v>25</v>
      </c>
      <c r="H12" s="16" t="s">
        <v>25</v>
      </c>
      <c r="I12" s="16" t="s">
        <v>25</v>
      </c>
      <c r="J12" s="16" t="s">
        <v>25</v>
      </c>
      <c r="K12" s="5">
        <f>SUM(E12:J12)</f>
        <v>15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4</v>
      </c>
      <c r="F13" s="31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77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3</v>
      </c>
      <c r="F14" s="31">
        <v>8</v>
      </c>
      <c r="G14" s="5">
        <v>5</v>
      </c>
      <c r="H14" s="5">
        <v>12</v>
      </c>
      <c r="I14" s="5">
        <v>13</v>
      </c>
      <c r="J14" s="5">
        <v>17</v>
      </c>
      <c r="K14" s="5">
        <f>SUM(E14:J14)</f>
        <v>58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24</v>
      </c>
      <c r="F15" s="5">
        <f t="shared" ref="F15:I15" si="0">SUM(F11:F14)</f>
        <v>45</v>
      </c>
      <c r="G15" s="5">
        <f t="shared" si="0"/>
        <v>50</v>
      </c>
      <c r="H15" s="5">
        <f>SUM(H11:H14)</f>
        <v>61</v>
      </c>
      <c r="I15" s="5">
        <f t="shared" si="0"/>
        <v>66</v>
      </c>
      <c r="J15" s="5">
        <f>SUM(J11:J14)</f>
        <v>78</v>
      </c>
      <c r="K15" s="5">
        <f>SUM(K11:K14)</f>
        <v>324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61</v>
      </c>
      <c r="F20" s="17" t="s">
        <v>61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1</v>
      </c>
      <c r="F21" s="17">
        <v>8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46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61</v>
      </c>
      <c r="F22" s="17" t="s">
        <v>26</v>
      </c>
      <c r="G22" s="16" t="s">
        <v>26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11</v>
      </c>
      <c r="F23" s="17">
        <v>12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71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61</v>
      </c>
      <c r="G24" s="16" t="s">
        <v>61</v>
      </c>
      <c r="H24" s="16">
        <v>0</v>
      </c>
      <c r="I24" s="16">
        <v>0</v>
      </c>
      <c r="J24" s="16">
        <v>0</v>
      </c>
      <c r="K24" s="5">
        <f t="shared" ref="K24:K27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2</v>
      </c>
      <c r="F25" s="17">
        <v>3</v>
      </c>
      <c r="G25" s="16">
        <v>4</v>
      </c>
      <c r="H25" s="16">
        <v>2</v>
      </c>
      <c r="I25" s="16">
        <v>1</v>
      </c>
      <c r="J25" s="16">
        <v>1</v>
      </c>
      <c r="K25" s="5">
        <f t="shared" si="1"/>
        <v>13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0</v>
      </c>
      <c r="J26" s="16">
        <v>3</v>
      </c>
      <c r="K26" s="5">
        <f t="shared" si="1"/>
        <v>4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4</v>
      </c>
      <c r="H27" s="16">
        <v>3</v>
      </c>
      <c r="I27" s="16">
        <v>3</v>
      </c>
      <c r="J27" s="16">
        <v>4</v>
      </c>
      <c r="K27" s="5">
        <f t="shared" si="1"/>
        <v>18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15</v>
      </c>
      <c r="F28" s="5">
        <f t="shared" ref="F28:J28" si="2">SUM(F20:F27)</f>
        <v>26</v>
      </c>
      <c r="G28" s="5">
        <f t="shared" si="2"/>
        <v>35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183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62</v>
      </c>
      <c r="G32" s="4" t="s">
        <v>63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Q13" sqref="Q1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75" customHeight="1" x14ac:dyDescent="0.4">
      <c r="I7" s="1" t="s">
        <v>65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33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12</v>
      </c>
      <c r="F11" s="33">
        <v>17</v>
      </c>
      <c r="G11" s="5">
        <v>28</v>
      </c>
      <c r="H11" s="5">
        <v>35</v>
      </c>
      <c r="I11" s="5">
        <v>40</v>
      </c>
      <c r="J11" s="5">
        <v>43</v>
      </c>
      <c r="K11" s="5">
        <f>SUM(E11:J11)</f>
        <v>175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11</v>
      </c>
      <c r="F12" s="33">
        <v>9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20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5</v>
      </c>
      <c r="F13" s="33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78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4</v>
      </c>
      <c r="F14" s="33">
        <v>8</v>
      </c>
      <c r="G14" s="5">
        <v>5</v>
      </c>
      <c r="H14" s="5">
        <v>12</v>
      </c>
      <c r="I14" s="5">
        <v>13</v>
      </c>
      <c r="J14" s="5">
        <v>17</v>
      </c>
      <c r="K14" s="5">
        <f>SUM(E14:J14)</f>
        <v>59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32</v>
      </c>
      <c r="F15" s="5">
        <f t="shared" ref="F15:I15" si="0">SUM(F11:F14)</f>
        <v>45</v>
      </c>
      <c r="G15" s="5">
        <f t="shared" si="0"/>
        <v>50</v>
      </c>
      <c r="H15" s="5">
        <f>SUM(H11:H14)</f>
        <v>61</v>
      </c>
      <c r="I15" s="5">
        <f t="shared" si="0"/>
        <v>66</v>
      </c>
      <c r="J15" s="5">
        <f>SUM(J11:J14)</f>
        <v>78</v>
      </c>
      <c r="K15" s="5">
        <f>SUM(K11:K14)</f>
        <v>332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2</v>
      </c>
      <c r="F21" s="17">
        <v>8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47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66</v>
      </c>
      <c r="F22" s="17" t="s">
        <v>26</v>
      </c>
      <c r="G22" s="16" t="s">
        <v>26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13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74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ref="K24:K27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11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0</v>
      </c>
      <c r="J26" s="16">
        <v>3</v>
      </c>
      <c r="K26" s="5">
        <f t="shared" si="1"/>
        <v>4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2</v>
      </c>
      <c r="F27" s="17">
        <v>3</v>
      </c>
      <c r="G27" s="16">
        <v>4</v>
      </c>
      <c r="H27" s="16">
        <v>3</v>
      </c>
      <c r="I27" s="16">
        <v>3</v>
      </c>
      <c r="J27" s="16">
        <v>4</v>
      </c>
      <c r="K27" s="5">
        <f t="shared" si="1"/>
        <v>19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18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186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67</v>
      </c>
      <c r="G32" s="4" t="s">
        <v>68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G33" sqref="G3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4.75" customHeight="1" x14ac:dyDescent="0.4">
      <c r="I7" s="1" t="s">
        <v>69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5" t="s">
        <v>2</v>
      </c>
      <c r="C10" s="46"/>
      <c r="D10" s="5" t="s">
        <v>3</v>
      </c>
      <c r="E10" s="5" t="s">
        <v>4</v>
      </c>
      <c r="F10" s="3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5" t="s">
        <v>11</v>
      </c>
      <c r="C11" s="46"/>
      <c r="D11" s="5">
        <v>170</v>
      </c>
      <c r="E11" s="5">
        <v>12</v>
      </c>
      <c r="F11" s="35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173</v>
      </c>
      <c r="L11" s="7" t="s">
        <v>12</v>
      </c>
    </row>
    <row r="12" spans="1:12" ht="45" customHeight="1" x14ac:dyDescent="0.4">
      <c r="B12" s="45" t="s">
        <v>13</v>
      </c>
      <c r="C12" s="46"/>
      <c r="D12" s="5">
        <v>20</v>
      </c>
      <c r="E12" s="5">
        <v>12</v>
      </c>
      <c r="F12" s="35">
        <v>9</v>
      </c>
      <c r="G12" s="16" t="s">
        <v>25</v>
      </c>
      <c r="H12" s="16" t="s">
        <v>25</v>
      </c>
      <c r="I12" s="16" t="s">
        <v>25</v>
      </c>
      <c r="J12" s="16" t="s">
        <v>25</v>
      </c>
      <c r="K12" s="5">
        <f>SUM(E12:J12)</f>
        <v>21</v>
      </c>
      <c r="L12" s="7"/>
    </row>
    <row r="13" spans="1:12" ht="45" customHeight="1" x14ac:dyDescent="0.4">
      <c r="B13" s="45" t="s">
        <v>14</v>
      </c>
      <c r="C13" s="46"/>
      <c r="D13" s="5">
        <v>80</v>
      </c>
      <c r="E13" s="5">
        <v>5</v>
      </c>
      <c r="F13" s="35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78</v>
      </c>
      <c r="L13" s="7"/>
    </row>
    <row r="14" spans="1:12" ht="45" customHeight="1" x14ac:dyDescent="0.4">
      <c r="B14" s="45" t="s">
        <v>15</v>
      </c>
      <c r="C14" s="46"/>
      <c r="D14" s="5">
        <v>60</v>
      </c>
      <c r="E14" s="5">
        <v>4</v>
      </c>
      <c r="F14" s="35">
        <v>8</v>
      </c>
      <c r="G14" s="5">
        <v>6</v>
      </c>
      <c r="H14" s="5">
        <v>12</v>
      </c>
      <c r="I14" s="5">
        <v>13</v>
      </c>
      <c r="J14" s="5">
        <v>17</v>
      </c>
      <c r="K14" s="5">
        <f>SUM(E14:J14)</f>
        <v>60</v>
      </c>
    </row>
    <row r="15" spans="1:12" ht="45" customHeight="1" x14ac:dyDescent="0.4">
      <c r="B15" s="45" t="s">
        <v>10</v>
      </c>
      <c r="C15" s="46"/>
      <c r="D15" s="5">
        <f>SUM(D11:D14)</f>
        <v>330</v>
      </c>
      <c r="E15" s="5">
        <f>SUM(E11:E14)</f>
        <v>33</v>
      </c>
      <c r="F15" s="5">
        <f t="shared" ref="F15:I15" si="0">SUM(F11:F14)</f>
        <v>45</v>
      </c>
      <c r="G15" s="5">
        <f t="shared" si="0"/>
        <v>51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332</v>
      </c>
      <c r="L15" s="7" t="s">
        <v>33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25</v>
      </c>
      <c r="F20" s="17" t="s">
        <v>25</v>
      </c>
      <c r="G20" s="16">
        <v>1</v>
      </c>
      <c r="H20" s="16">
        <v>0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50</v>
      </c>
      <c r="E21" s="16">
        <v>2</v>
      </c>
      <c r="F21" s="17">
        <v>8</v>
      </c>
      <c r="G21" s="16">
        <v>8</v>
      </c>
      <c r="H21" s="16">
        <v>12</v>
      </c>
      <c r="I21" s="16">
        <v>8</v>
      </c>
      <c r="J21" s="16">
        <v>9</v>
      </c>
      <c r="K21" s="5">
        <f>SUM(E21:J21)</f>
        <v>47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25</v>
      </c>
      <c r="F22" s="17" t="s">
        <v>25</v>
      </c>
      <c r="G22" s="16" t="s">
        <v>25</v>
      </c>
      <c r="H22" s="16">
        <v>9</v>
      </c>
      <c r="I22" s="16">
        <v>8</v>
      </c>
      <c r="J22" s="16">
        <v>8</v>
      </c>
      <c r="K22" s="5">
        <f>SUM(E22:J22)</f>
        <v>25</v>
      </c>
      <c r="L22" s="7" t="s">
        <v>34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14</v>
      </c>
      <c r="F23" s="17">
        <v>13</v>
      </c>
      <c r="G23" s="16">
        <v>18</v>
      </c>
      <c r="H23" s="16">
        <v>8</v>
      </c>
      <c r="I23" s="16">
        <v>13</v>
      </c>
      <c r="J23" s="16">
        <v>9</v>
      </c>
      <c r="K23" s="5">
        <f>SUM(E23:J23)</f>
        <v>75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25</v>
      </c>
      <c r="F24" s="17" t="s">
        <v>25</v>
      </c>
      <c r="G24" s="16" t="s">
        <v>25</v>
      </c>
      <c r="H24" s="16">
        <v>0</v>
      </c>
      <c r="I24" s="16">
        <v>0</v>
      </c>
      <c r="J24" s="16">
        <v>0</v>
      </c>
      <c r="K24" s="5">
        <f t="shared" ref="K24:K26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11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1</v>
      </c>
      <c r="J26" s="16">
        <v>3</v>
      </c>
      <c r="K26" s="5">
        <f t="shared" si="1"/>
        <v>5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2</v>
      </c>
      <c r="F27" s="17">
        <v>3</v>
      </c>
      <c r="G27" s="16">
        <v>4</v>
      </c>
      <c r="H27" s="16">
        <v>3</v>
      </c>
      <c r="I27" s="16">
        <v>2</v>
      </c>
      <c r="J27" s="16">
        <v>4</v>
      </c>
      <c r="K27" s="5">
        <f>SUM(E27:J27)</f>
        <v>18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19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187</v>
      </c>
      <c r="L28" s="4" t="s">
        <v>35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42</v>
      </c>
      <c r="C31" s="1"/>
      <c r="G31" s="4" t="s">
        <v>44</v>
      </c>
    </row>
    <row r="32" spans="2:12" ht="13.9" customHeight="1" x14ac:dyDescent="0.4">
      <c r="B32" s="4" t="s">
        <v>67</v>
      </c>
      <c r="G32" s="4" t="s">
        <v>70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R6年3月31日</vt:lpstr>
      <vt:lpstr>R6年４月</vt:lpstr>
      <vt:lpstr>R6年5月</vt:lpstr>
      <vt:lpstr>R6年6月</vt:lpstr>
      <vt:lpstr>R6年7月</vt:lpstr>
      <vt:lpstr>R6年8月</vt:lpstr>
      <vt:lpstr>R6年9月</vt:lpstr>
      <vt:lpstr>R6年10月</vt:lpstr>
      <vt:lpstr>R6年11月</vt:lpstr>
      <vt:lpstr>R6年12月</vt:lpstr>
      <vt:lpstr>R7年1月</vt:lpstr>
      <vt:lpstr>R7年2月</vt:lpstr>
      <vt:lpstr>R7年3月</vt:lpstr>
      <vt:lpstr>'R6年10月'!Print_Area</vt:lpstr>
      <vt:lpstr>'R6年11月'!Print_Area</vt:lpstr>
      <vt:lpstr>'R6年12月'!Print_Area</vt:lpstr>
      <vt:lpstr>'R6年3月31日'!Print_Area</vt:lpstr>
      <vt:lpstr>'R6年４月'!Print_Area</vt:lpstr>
      <vt:lpstr>'R6年5月'!Print_Area</vt:lpstr>
      <vt:lpstr>'R6年6月'!Print_Area</vt:lpstr>
      <vt:lpstr>'R6年7月'!Print_Area</vt:lpstr>
      <vt:lpstr>'R6年8月'!Print_Area</vt:lpstr>
      <vt:lpstr>'R6年9月'!Print_Area</vt:lpstr>
      <vt:lpstr>'R7年1月'!Print_Area</vt:lpstr>
      <vt:lpstr>'R7年2月'!Print_Area</vt:lpstr>
      <vt:lpstr>'R7年3月'!Print_Area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2024-04-10T02:48:55Z</cp:lastPrinted>
  <dcterms:created xsi:type="dcterms:W3CDTF">2021-04-28T07:00:17Z</dcterms:created>
  <dcterms:modified xsi:type="dcterms:W3CDTF">2025-03-09T02:41:19Z</dcterms:modified>
</cp:coreProperties>
</file>