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保育所関係\入所状況\"/>
    </mc:Choice>
  </mc:AlternateContent>
  <bookViews>
    <workbookView xWindow="0" yWindow="0" windowWidth="20460" windowHeight="7335"/>
  </bookViews>
  <sheets>
    <sheet name="R4年3月" sheetId="14" r:id="rId1"/>
    <sheet name="R4年2月" sheetId="13" r:id="rId2"/>
    <sheet name="R4年1月" sheetId="12" r:id="rId3"/>
    <sheet name="R3年12月" sheetId="11" r:id="rId4"/>
    <sheet name="R3年11月" sheetId="10" r:id="rId5"/>
    <sheet name="R3年10月" sheetId="9" r:id="rId6"/>
    <sheet name="R3年9月" sheetId="8" r:id="rId7"/>
    <sheet name="R3年8月" sheetId="7" r:id="rId8"/>
    <sheet name="R3年7月" sheetId="6" r:id="rId9"/>
    <sheet name="R3年6月" sheetId="5" r:id="rId10"/>
    <sheet name="R3年5月" sheetId="3" r:id="rId11"/>
    <sheet name="R3年4月" sheetId="1" r:id="rId12"/>
    <sheet name="R3年3月末" sheetId="4" r:id="rId13"/>
  </sheets>
  <definedNames>
    <definedName name="_xlnm.Print_Area" localSheetId="5">'R3年10月'!$A$1:$L$44</definedName>
    <definedName name="_xlnm.Print_Area" localSheetId="4">'R3年11月'!$A$1:$L$44</definedName>
    <definedName name="_xlnm.Print_Area" localSheetId="3">'R3年12月'!$A$1:$L$44</definedName>
    <definedName name="_xlnm.Print_Area" localSheetId="12">'R3年3月末'!$A$1:$L$44</definedName>
    <definedName name="_xlnm.Print_Area" localSheetId="11">'R3年4月'!$A$1:$L$44</definedName>
    <definedName name="_xlnm.Print_Area" localSheetId="10">'R3年5月'!$A$1:$L$44</definedName>
    <definedName name="_xlnm.Print_Area" localSheetId="9">'R3年6月'!$A$1:$L$44</definedName>
    <definedName name="_xlnm.Print_Area" localSheetId="8">'R3年7月'!$A$1:$L$44</definedName>
    <definedName name="_xlnm.Print_Area" localSheetId="7">'R3年8月'!$A$1:$L$44</definedName>
    <definedName name="_xlnm.Print_Area" localSheetId="6">'R3年9月'!$A$1:$L$44</definedName>
    <definedName name="_xlnm.Print_Area" localSheetId="2">'R4年1月'!$A$1:$L$44</definedName>
    <definedName name="_xlnm.Print_Area" localSheetId="1">'R4年2月'!$A$1:$L$44</definedName>
    <definedName name="_xlnm.Print_Area" localSheetId="0">'R4年3月'!$A$1:$L$44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9" i="14" l="1"/>
  <c r="I29" i="14"/>
  <c r="H29" i="14"/>
  <c r="G29" i="14"/>
  <c r="F29" i="14"/>
  <c r="E29" i="14"/>
  <c r="D29" i="14"/>
  <c r="K28" i="14"/>
  <c r="K27" i="14"/>
  <c r="K26" i="14"/>
  <c r="K25" i="14"/>
  <c r="K24" i="14"/>
  <c r="K23" i="14"/>
  <c r="K22" i="14"/>
  <c r="K21" i="14"/>
  <c r="J16" i="14"/>
  <c r="I16" i="14"/>
  <c r="H16" i="14"/>
  <c r="G16" i="14"/>
  <c r="F16" i="14"/>
  <c r="E16" i="14"/>
  <c r="D16" i="14"/>
  <c r="K15" i="14"/>
  <c r="K14" i="14"/>
  <c r="K13" i="14"/>
  <c r="K12" i="14"/>
  <c r="K11" i="14"/>
  <c r="K29" i="14" l="1"/>
  <c r="K16" i="14"/>
  <c r="J29" i="13"/>
  <c r="I29" i="13"/>
  <c r="H29" i="13"/>
  <c r="G29" i="13"/>
  <c r="F29" i="13"/>
  <c r="E29" i="13"/>
  <c r="D29" i="13"/>
  <c r="K28" i="13"/>
  <c r="K27" i="13"/>
  <c r="K26" i="13"/>
  <c r="K25" i="13"/>
  <c r="K24" i="13"/>
  <c r="K23" i="13"/>
  <c r="K22" i="13"/>
  <c r="K21" i="13"/>
  <c r="J16" i="13"/>
  <c r="I16" i="13"/>
  <c r="H16" i="13"/>
  <c r="G16" i="13"/>
  <c r="F16" i="13"/>
  <c r="E16" i="13"/>
  <c r="D16" i="13"/>
  <c r="K15" i="13"/>
  <c r="K14" i="13"/>
  <c r="K13" i="13"/>
  <c r="K12" i="13"/>
  <c r="K11" i="13"/>
  <c r="K29" i="13" l="1"/>
  <c r="K16" i="13"/>
  <c r="J29" i="12"/>
  <c r="I29" i="12"/>
  <c r="H29" i="12"/>
  <c r="G29" i="12"/>
  <c r="F29" i="12"/>
  <c r="E29" i="12"/>
  <c r="D29" i="12"/>
  <c r="K28" i="12"/>
  <c r="K27" i="12"/>
  <c r="K26" i="12"/>
  <c r="K25" i="12"/>
  <c r="K24" i="12"/>
  <c r="K23" i="12"/>
  <c r="K22" i="12"/>
  <c r="K21" i="12"/>
  <c r="J16" i="12"/>
  <c r="I16" i="12"/>
  <c r="H16" i="12"/>
  <c r="G16" i="12"/>
  <c r="F16" i="12"/>
  <c r="E16" i="12"/>
  <c r="D16" i="12"/>
  <c r="K15" i="12"/>
  <c r="K14" i="12"/>
  <c r="K13" i="12"/>
  <c r="K12" i="12"/>
  <c r="K11" i="12"/>
  <c r="K29" i="12" l="1"/>
  <c r="K16" i="12"/>
  <c r="J29" i="11"/>
  <c r="I29" i="11"/>
  <c r="H29" i="11"/>
  <c r="G29" i="11"/>
  <c r="F29" i="11"/>
  <c r="E29" i="11"/>
  <c r="D29" i="11"/>
  <c r="K28" i="11"/>
  <c r="K27" i="11"/>
  <c r="K26" i="11"/>
  <c r="K25" i="11"/>
  <c r="K24" i="11"/>
  <c r="K23" i="11"/>
  <c r="K22" i="11"/>
  <c r="K21" i="11"/>
  <c r="J16" i="11"/>
  <c r="I16" i="11"/>
  <c r="H16" i="11"/>
  <c r="G16" i="11"/>
  <c r="F16" i="11"/>
  <c r="E16" i="11"/>
  <c r="D16" i="11"/>
  <c r="K15" i="11"/>
  <c r="K14" i="11"/>
  <c r="K13" i="11"/>
  <c r="K12" i="11"/>
  <c r="K11" i="11"/>
  <c r="K29" i="11" l="1"/>
  <c r="K16" i="11"/>
  <c r="J29" i="10"/>
  <c r="I29" i="10"/>
  <c r="H29" i="10"/>
  <c r="G29" i="10"/>
  <c r="F29" i="10"/>
  <c r="E29" i="10"/>
  <c r="D29" i="10"/>
  <c r="K28" i="10"/>
  <c r="K27" i="10"/>
  <c r="K26" i="10"/>
  <c r="K25" i="10"/>
  <c r="K24" i="10"/>
  <c r="K23" i="10"/>
  <c r="K22" i="10"/>
  <c r="K21" i="10"/>
  <c r="J16" i="10"/>
  <c r="I16" i="10"/>
  <c r="H16" i="10"/>
  <c r="G16" i="10"/>
  <c r="F16" i="10"/>
  <c r="E16" i="10"/>
  <c r="D16" i="10"/>
  <c r="K15" i="10"/>
  <c r="K14" i="10"/>
  <c r="K13" i="10"/>
  <c r="K12" i="10"/>
  <c r="K11" i="10"/>
  <c r="K29" i="10" l="1"/>
  <c r="K16" i="10"/>
  <c r="J29" i="9"/>
  <c r="I29" i="9"/>
  <c r="H29" i="9"/>
  <c r="G29" i="9"/>
  <c r="F29" i="9"/>
  <c r="E29" i="9"/>
  <c r="D29" i="9"/>
  <c r="K28" i="9"/>
  <c r="K27" i="9"/>
  <c r="K26" i="9"/>
  <c r="K25" i="9"/>
  <c r="K24" i="9"/>
  <c r="K23" i="9"/>
  <c r="K22" i="9"/>
  <c r="K21" i="9"/>
  <c r="J16" i="9"/>
  <c r="I16" i="9"/>
  <c r="H16" i="9"/>
  <c r="G16" i="9"/>
  <c r="F16" i="9"/>
  <c r="E16" i="9"/>
  <c r="D16" i="9"/>
  <c r="K15" i="9"/>
  <c r="K14" i="9"/>
  <c r="K13" i="9"/>
  <c r="K12" i="9"/>
  <c r="K11" i="9"/>
  <c r="K16" i="9" s="1"/>
  <c r="K29" i="9" l="1"/>
  <c r="K11" i="8"/>
  <c r="J29" i="8"/>
  <c r="I29" i="8"/>
  <c r="H29" i="8"/>
  <c r="G29" i="8"/>
  <c r="F29" i="8"/>
  <c r="E29" i="8"/>
  <c r="D29" i="8"/>
  <c r="K28" i="8"/>
  <c r="K27" i="8"/>
  <c r="K26" i="8"/>
  <c r="K25" i="8"/>
  <c r="K24" i="8"/>
  <c r="K23" i="8"/>
  <c r="K22" i="8"/>
  <c r="K21" i="8"/>
  <c r="J16" i="8"/>
  <c r="I16" i="8"/>
  <c r="H16" i="8"/>
  <c r="G16" i="8"/>
  <c r="F16" i="8"/>
  <c r="E16" i="8"/>
  <c r="D16" i="8"/>
  <c r="K15" i="8"/>
  <c r="K14" i="8"/>
  <c r="K13" i="8"/>
  <c r="K12" i="8"/>
  <c r="K29" i="8" l="1"/>
  <c r="K16" i="8"/>
  <c r="J29" i="7"/>
  <c r="I29" i="7"/>
  <c r="H29" i="7"/>
  <c r="G29" i="7"/>
  <c r="F29" i="7"/>
  <c r="E29" i="7"/>
  <c r="D29" i="7"/>
  <c r="K28" i="7"/>
  <c r="K27" i="7"/>
  <c r="K26" i="7"/>
  <c r="K25" i="7"/>
  <c r="K24" i="7"/>
  <c r="K23" i="7"/>
  <c r="K22" i="7"/>
  <c r="K21" i="7"/>
  <c r="J16" i="7"/>
  <c r="I16" i="7"/>
  <c r="H16" i="7"/>
  <c r="G16" i="7"/>
  <c r="F16" i="7"/>
  <c r="E16" i="7"/>
  <c r="D16" i="7"/>
  <c r="K15" i="7"/>
  <c r="K14" i="7"/>
  <c r="K13" i="7"/>
  <c r="K12" i="7"/>
  <c r="K11" i="7"/>
  <c r="K29" i="7" l="1"/>
  <c r="K16" i="7"/>
  <c r="J29" i="6"/>
  <c r="I29" i="6"/>
  <c r="H29" i="6"/>
  <c r="G29" i="6"/>
  <c r="F29" i="6"/>
  <c r="E29" i="6"/>
  <c r="D29" i="6"/>
  <c r="K28" i="6"/>
  <c r="K27" i="6"/>
  <c r="K26" i="6"/>
  <c r="K25" i="6"/>
  <c r="K24" i="6"/>
  <c r="K23" i="6"/>
  <c r="K22" i="6"/>
  <c r="K21" i="6"/>
  <c r="J16" i="6"/>
  <c r="I16" i="6"/>
  <c r="H16" i="6"/>
  <c r="G16" i="6"/>
  <c r="F16" i="6"/>
  <c r="E16" i="6"/>
  <c r="D16" i="6"/>
  <c r="K15" i="6"/>
  <c r="K14" i="6"/>
  <c r="K13" i="6"/>
  <c r="K12" i="6"/>
  <c r="K11" i="6"/>
  <c r="K29" i="6" l="1"/>
  <c r="K16" i="6"/>
  <c r="J29" i="5"/>
  <c r="I29" i="5"/>
  <c r="H29" i="5"/>
  <c r="G29" i="5"/>
  <c r="F29" i="5"/>
  <c r="E29" i="5"/>
  <c r="D29" i="5"/>
  <c r="K28" i="5"/>
  <c r="K27" i="5"/>
  <c r="K26" i="5"/>
  <c r="K25" i="5"/>
  <c r="K24" i="5"/>
  <c r="K23" i="5"/>
  <c r="K22" i="5"/>
  <c r="K21" i="5"/>
  <c r="J16" i="5"/>
  <c r="I16" i="5"/>
  <c r="H16" i="5"/>
  <c r="G16" i="5"/>
  <c r="F16" i="5"/>
  <c r="E16" i="5"/>
  <c r="D16" i="5"/>
  <c r="K15" i="5"/>
  <c r="K14" i="5"/>
  <c r="K13" i="5"/>
  <c r="K12" i="5"/>
  <c r="K11" i="5"/>
  <c r="K29" i="5" l="1"/>
  <c r="K16" i="5"/>
  <c r="J29" i="4"/>
  <c r="I29" i="4"/>
  <c r="H29" i="4"/>
  <c r="G29" i="4"/>
  <c r="F29" i="4"/>
  <c r="E29" i="4"/>
  <c r="D29" i="4"/>
  <c r="K28" i="4"/>
  <c r="K27" i="4"/>
  <c r="K26" i="4"/>
  <c r="K25" i="4"/>
  <c r="K24" i="4"/>
  <c r="K23" i="4"/>
  <c r="K22" i="4"/>
  <c r="K21" i="4"/>
  <c r="J16" i="4"/>
  <c r="I16" i="4"/>
  <c r="H16" i="4"/>
  <c r="G16" i="4"/>
  <c r="F16" i="4"/>
  <c r="E16" i="4"/>
  <c r="D16" i="4"/>
  <c r="K15" i="4"/>
  <c r="K14" i="4"/>
  <c r="K13" i="4"/>
  <c r="K12" i="4"/>
  <c r="K11" i="4"/>
  <c r="K29" i="4" l="1"/>
  <c r="K16" i="4"/>
  <c r="J29" i="3"/>
  <c r="I29" i="3"/>
  <c r="H29" i="3"/>
  <c r="G29" i="3"/>
  <c r="F29" i="3"/>
  <c r="E29" i="3"/>
  <c r="D29" i="3"/>
  <c r="K28" i="3"/>
  <c r="K27" i="3"/>
  <c r="K26" i="3"/>
  <c r="K25" i="3"/>
  <c r="K24" i="3"/>
  <c r="K23" i="3"/>
  <c r="K22" i="3"/>
  <c r="K21" i="3"/>
  <c r="J16" i="3"/>
  <c r="I16" i="3"/>
  <c r="H16" i="3"/>
  <c r="G16" i="3"/>
  <c r="F16" i="3"/>
  <c r="E16" i="3"/>
  <c r="D16" i="3"/>
  <c r="K15" i="3"/>
  <c r="K14" i="3"/>
  <c r="K13" i="3"/>
  <c r="K12" i="3"/>
  <c r="K11" i="3"/>
  <c r="K29" i="3" l="1"/>
  <c r="K16" i="3"/>
  <c r="K11" i="1"/>
  <c r="K12" i="1"/>
  <c r="K13" i="1"/>
  <c r="K14" i="1"/>
  <c r="K15" i="1"/>
  <c r="J29" i="1" l="1"/>
  <c r="I29" i="1"/>
  <c r="H29" i="1"/>
  <c r="G29" i="1"/>
  <c r="F29" i="1"/>
  <c r="E29" i="1"/>
  <c r="D29" i="1"/>
  <c r="K28" i="1"/>
  <c r="K27" i="1"/>
  <c r="K26" i="1"/>
  <c r="K25" i="1"/>
  <c r="K24" i="1"/>
  <c r="K23" i="1"/>
  <c r="K22" i="1"/>
  <c r="K21" i="1"/>
  <c r="J16" i="1"/>
  <c r="I16" i="1"/>
  <c r="H16" i="1"/>
  <c r="G16" i="1"/>
  <c r="F16" i="1"/>
  <c r="E16" i="1"/>
  <c r="D16" i="1"/>
  <c r="K16" i="1"/>
  <c r="K29" i="1" l="1"/>
</calcChain>
</file>

<file path=xl/sharedStrings.xml><?xml version="1.0" encoding="utf-8"?>
<sst xmlns="http://schemas.openxmlformats.org/spreadsheetml/2006/main" count="958" uniqueCount="102">
  <si>
    <t>【にかほ市内　保育園・認定こども園　入所状況】</t>
    <rPh sb="4" eb="5">
      <t>シ</t>
    </rPh>
    <rPh sb="5" eb="6">
      <t>ナイ</t>
    </rPh>
    <rPh sb="7" eb="10">
      <t>ホイクエン</t>
    </rPh>
    <rPh sb="11" eb="13">
      <t>ニンテイ</t>
    </rPh>
    <rPh sb="16" eb="17">
      <t>エン</t>
    </rPh>
    <rPh sb="18" eb="20">
      <t>ニュウショ</t>
    </rPh>
    <rPh sb="20" eb="22">
      <t>ジョウキョウ</t>
    </rPh>
    <phoneticPr fontId="3"/>
  </si>
  <si>
    <t>保育園</t>
    <rPh sb="0" eb="3">
      <t>ホイクエン</t>
    </rPh>
    <phoneticPr fontId="3"/>
  </si>
  <si>
    <t>保育所名</t>
    <rPh sb="0" eb="2">
      <t>ホイク</t>
    </rPh>
    <rPh sb="2" eb="3">
      <t>ショ</t>
    </rPh>
    <rPh sb="3" eb="4">
      <t>メイ</t>
    </rPh>
    <phoneticPr fontId="3"/>
  </si>
  <si>
    <t>定員</t>
    <rPh sb="0" eb="2">
      <t>テイイン</t>
    </rPh>
    <phoneticPr fontId="3"/>
  </si>
  <si>
    <t>０歳</t>
    <rPh sb="1" eb="2">
      <t>サイ</t>
    </rPh>
    <phoneticPr fontId="3"/>
  </si>
  <si>
    <t>１歳</t>
    <rPh sb="1" eb="2">
      <t>サイ</t>
    </rPh>
    <phoneticPr fontId="3"/>
  </si>
  <si>
    <t>２歳</t>
    <rPh sb="1" eb="2">
      <t>サイ</t>
    </rPh>
    <phoneticPr fontId="3"/>
  </si>
  <si>
    <t>３歳</t>
    <rPh sb="1" eb="2">
      <t>サイ</t>
    </rPh>
    <phoneticPr fontId="3"/>
  </si>
  <si>
    <t>４歳</t>
    <rPh sb="1" eb="2">
      <t>サイ</t>
    </rPh>
    <phoneticPr fontId="3"/>
  </si>
  <si>
    <t>５歳</t>
    <rPh sb="1" eb="2">
      <t>サイ</t>
    </rPh>
    <phoneticPr fontId="3"/>
  </si>
  <si>
    <t>合計</t>
    <rPh sb="0" eb="2">
      <t>ゴウケイ</t>
    </rPh>
    <phoneticPr fontId="3"/>
  </si>
  <si>
    <t>にかほ保育園</t>
  </si>
  <si>
    <t>※１</t>
    <phoneticPr fontId="3"/>
  </si>
  <si>
    <t>つぼみ保育園</t>
  </si>
  <si>
    <t>※２</t>
    <phoneticPr fontId="3"/>
  </si>
  <si>
    <t>勢至保育園</t>
    <rPh sb="0" eb="2">
      <t>セイシ</t>
    </rPh>
    <rPh sb="2" eb="5">
      <t>ホイクエン</t>
    </rPh>
    <phoneticPr fontId="3"/>
  </si>
  <si>
    <t>※３</t>
    <phoneticPr fontId="3"/>
  </si>
  <si>
    <t>ひまわり保育園</t>
    <rPh sb="4" eb="7">
      <t>ホイクエン</t>
    </rPh>
    <phoneticPr fontId="3"/>
  </si>
  <si>
    <t>小砂川保育園</t>
    <phoneticPr fontId="3"/>
  </si>
  <si>
    <t>※４</t>
    <phoneticPr fontId="3"/>
  </si>
  <si>
    <t>※５</t>
    <phoneticPr fontId="3"/>
  </si>
  <si>
    <t>認定こども園</t>
    <rPh sb="0" eb="2">
      <t>ニンテイ</t>
    </rPh>
    <rPh sb="5" eb="6">
      <t>エン</t>
    </rPh>
    <phoneticPr fontId="3"/>
  </si>
  <si>
    <t>認定こども園名</t>
    <rPh sb="0" eb="2">
      <t>ニンテイ</t>
    </rPh>
    <rPh sb="5" eb="6">
      <t>エン</t>
    </rPh>
    <rPh sb="6" eb="7">
      <t>メイ</t>
    </rPh>
    <phoneticPr fontId="3"/>
  </si>
  <si>
    <t>幼保連携型認定こども園　仁賀保</t>
    <rPh sb="0" eb="1">
      <t>ヨウ</t>
    </rPh>
    <rPh sb="1" eb="2">
      <t>ホ</t>
    </rPh>
    <rPh sb="2" eb="5">
      <t>レンケイガタ</t>
    </rPh>
    <rPh sb="5" eb="7">
      <t>ニンテイ</t>
    </rPh>
    <rPh sb="10" eb="11">
      <t>エン</t>
    </rPh>
    <rPh sb="12" eb="15">
      <t>ニカホ</t>
    </rPh>
    <phoneticPr fontId="3"/>
  </si>
  <si>
    <t>教育認定
（１号認定）</t>
    <rPh sb="0" eb="2">
      <t>キョウイク</t>
    </rPh>
    <rPh sb="2" eb="4">
      <t>ニンテイ</t>
    </rPh>
    <rPh sb="7" eb="8">
      <t>ゴウ</t>
    </rPh>
    <rPh sb="8" eb="10">
      <t>ニンテイ</t>
    </rPh>
    <phoneticPr fontId="3"/>
  </si>
  <si>
    <t>保育認定
（２・３号認定）</t>
    <rPh sb="0" eb="2">
      <t>ホイク</t>
    </rPh>
    <rPh sb="2" eb="4">
      <t>ニンテイ</t>
    </rPh>
    <rPh sb="9" eb="10">
      <t>ゴウ</t>
    </rPh>
    <rPh sb="10" eb="12">
      <t>ニンテイ</t>
    </rPh>
    <phoneticPr fontId="3"/>
  </si>
  <si>
    <t>※６</t>
    <phoneticPr fontId="3"/>
  </si>
  <si>
    <t>白百合こども園</t>
    <rPh sb="0" eb="3">
      <t>シラユリ</t>
    </rPh>
    <rPh sb="6" eb="7">
      <t>エン</t>
    </rPh>
    <phoneticPr fontId="3"/>
  </si>
  <si>
    <t>※7</t>
    <phoneticPr fontId="3"/>
  </si>
  <si>
    <t>明星こども園</t>
    <rPh sb="0" eb="2">
      <t>ミョウジョウ</t>
    </rPh>
    <rPh sb="5" eb="6">
      <t>エン</t>
    </rPh>
    <phoneticPr fontId="3"/>
  </si>
  <si>
    <t>星城こども園</t>
    <rPh sb="0" eb="2">
      <t>セイジョウ</t>
    </rPh>
    <rPh sb="5" eb="6">
      <t>エン</t>
    </rPh>
    <phoneticPr fontId="3"/>
  </si>
  <si>
    <t>※８</t>
    <phoneticPr fontId="3"/>
  </si>
  <si>
    <t>【※印は広域入所園児を含んでおります。】</t>
    <rPh sb="2" eb="3">
      <t>ジルシ</t>
    </rPh>
    <rPh sb="4" eb="6">
      <t>コウイキ</t>
    </rPh>
    <rPh sb="6" eb="8">
      <t>ニュウショ</t>
    </rPh>
    <rPh sb="8" eb="10">
      <t>エンジ</t>
    </rPh>
    <rPh sb="11" eb="12">
      <t>フク</t>
    </rPh>
    <phoneticPr fontId="3"/>
  </si>
  <si>
    <t>-</t>
  </si>
  <si>
    <t>※１　にかほ保育園 　2歳児2名</t>
    <rPh sb="6" eb="9">
      <t>ホイクエン</t>
    </rPh>
    <rPh sb="12" eb="14">
      <t>サイジ</t>
    </rPh>
    <rPh sb="15" eb="16">
      <t>メイ</t>
    </rPh>
    <phoneticPr fontId="1"/>
  </si>
  <si>
    <t>※6　認定こども園仁賀保　3歳児1名　5歳児1名</t>
    <rPh sb="3" eb="5">
      <t>ニンテイ</t>
    </rPh>
    <rPh sb="8" eb="9">
      <t>エン</t>
    </rPh>
    <rPh sb="9" eb="12">
      <t>ニカホ</t>
    </rPh>
    <rPh sb="14" eb="16">
      <t>サイジ</t>
    </rPh>
    <rPh sb="17" eb="18">
      <t>メイ</t>
    </rPh>
    <rPh sb="20" eb="22">
      <t>サイジ</t>
    </rPh>
    <rPh sb="23" eb="24">
      <t>メイ</t>
    </rPh>
    <phoneticPr fontId="1"/>
  </si>
  <si>
    <t>※7　白百合こども園　1歳児1名</t>
    <rPh sb="3" eb="6">
      <t>シラユリ</t>
    </rPh>
    <rPh sb="9" eb="10">
      <t>エン</t>
    </rPh>
    <rPh sb="12" eb="14">
      <t>サイジ</t>
    </rPh>
    <rPh sb="15" eb="16">
      <t>メイ</t>
    </rPh>
    <phoneticPr fontId="1"/>
  </si>
  <si>
    <t>※３　勢至保育園　　 1歳児1名　3歳児2名　4歳児1名</t>
    <rPh sb="3" eb="8">
      <t>セイシホイクエン</t>
    </rPh>
    <rPh sb="12" eb="13">
      <t>サイ</t>
    </rPh>
    <rPh sb="13" eb="14">
      <t>ジ</t>
    </rPh>
    <rPh sb="15" eb="16">
      <t>メイ</t>
    </rPh>
    <rPh sb="18" eb="20">
      <t>サイジ</t>
    </rPh>
    <rPh sb="21" eb="22">
      <t>メイ</t>
    </rPh>
    <rPh sb="24" eb="25">
      <t>サイ</t>
    </rPh>
    <rPh sb="25" eb="26">
      <t>ジ</t>
    </rPh>
    <rPh sb="27" eb="28">
      <t>メイ</t>
    </rPh>
    <phoneticPr fontId="1"/>
  </si>
  <si>
    <t>※４　小砂川保育園 　1歳児1名　2歳児1名　4歳児1名</t>
    <rPh sb="3" eb="6">
      <t>コサガワ</t>
    </rPh>
    <rPh sb="6" eb="9">
      <t>ホイクエン</t>
    </rPh>
    <rPh sb="12" eb="14">
      <t>サイジ</t>
    </rPh>
    <rPh sb="15" eb="16">
      <t>メイ</t>
    </rPh>
    <rPh sb="18" eb="20">
      <t>サイジ</t>
    </rPh>
    <rPh sb="21" eb="22">
      <t>メイ</t>
    </rPh>
    <rPh sb="24" eb="26">
      <t>サイジ</t>
    </rPh>
    <rPh sb="27" eb="28">
      <t>メイ</t>
    </rPh>
    <phoneticPr fontId="1"/>
  </si>
  <si>
    <t>令和3年4月1日時点</t>
    <rPh sb="0" eb="1">
      <t>レイ</t>
    </rPh>
    <rPh sb="1" eb="2">
      <t>ワ</t>
    </rPh>
    <rPh sb="3" eb="4">
      <t>ネン</t>
    </rPh>
    <rPh sb="5" eb="6">
      <t>ガツ</t>
    </rPh>
    <rPh sb="7" eb="8">
      <t>ニチ</t>
    </rPh>
    <rPh sb="8" eb="10">
      <t>ジテン</t>
    </rPh>
    <phoneticPr fontId="3"/>
  </si>
  <si>
    <t>※8　235名うち3名広域入所園児</t>
    <rPh sb="6" eb="7">
      <t>メイ</t>
    </rPh>
    <rPh sb="10" eb="11">
      <t>メイ</t>
    </rPh>
    <rPh sb="11" eb="13">
      <t>コウイキ</t>
    </rPh>
    <rPh sb="13" eb="15">
      <t>ニュウショ</t>
    </rPh>
    <rPh sb="15" eb="17">
      <t>エンジ</t>
    </rPh>
    <phoneticPr fontId="1"/>
  </si>
  <si>
    <t>令和3年5月1日時点</t>
    <rPh sb="0" eb="1">
      <t>レイ</t>
    </rPh>
    <rPh sb="1" eb="2">
      <t>ワ</t>
    </rPh>
    <rPh sb="3" eb="4">
      <t>ネン</t>
    </rPh>
    <rPh sb="5" eb="6">
      <t>ガツ</t>
    </rPh>
    <rPh sb="7" eb="8">
      <t>ニチ</t>
    </rPh>
    <rPh sb="8" eb="10">
      <t>ジテン</t>
    </rPh>
    <phoneticPr fontId="3"/>
  </si>
  <si>
    <t>※２　つぼみ保育園　 0歳児1名　1歳児1名</t>
    <rPh sb="6" eb="9">
      <t>ホイクエン</t>
    </rPh>
    <rPh sb="12" eb="14">
      <t>サイジ</t>
    </rPh>
    <rPh sb="15" eb="16">
      <t>メイ</t>
    </rPh>
    <rPh sb="18" eb="19">
      <t>サイ</t>
    </rPh>
    <rPh sb="19" eb="20">
      <t>ジ</t>
    </rPh>
    <rPh sb="21" eb="22">
      <t>メイ</t>
    </rPh>
    <phoneticPr fontId="1"/>
  </si>
  <si>
    <t>※５　389名うち11名広域入所園児</t>
    <rPh sb="6" eb="7">
      <t>メイ</t>
    </rPh>
    <rPh sb="11" eb="12">
      <t>メイ</t>
    </rPh>
    <rPh sb="12" eb="14">
      <t>コウイキ</t>
    </rPh>
    <rPh sb="14" eb="16">
      <t>ニュウショ</t>
    </rPh>
    <rPh sb="16" eb="18">
      <t>エンジ</t>
    </rPh>
    <phoneticPr fontId="1"/>
  </si>
  <si>
    <t>※３　勢至保育園　　3歳児2名</t>
    <rPh sb="3" eb="8">
      <t>セイシホイクエン</t>
    </rPh>
    <rPh sb="11" eb="13">
      <t>サイジ</t>
    </rPh>
    <rPh sb="14" eb="15">
      <t>メイ</t>
    </rPh>
    <phoneticPr fontId="1"/>
  </si>
  <si>
    <t>※５　390名うち9名広域入所園児</t>
    <rPh sb="6" eb="7">
      <t>メイ</t>
    </rPh>
    <rPh sb="10" eb="11">
      <t>メイ</t>
    </rPh>
    <rPh sb="11" eb="13">
      <t>コウイキ</t>
    </rPh>
    <rPh sb="13" eb="15">
      <t>ニュウショ</t>
    </rPh>
    <rPh sb="15" eb="17">
      <t>エンジ</t>
    </rPh>
    <phoneticPr fontId="1"/>
  </si>
  <si>
    <t>※8　236名うち3名広域入所園児</t>
    <rPh sb="6" eb="7">
      <t>メイ</t>
    </rPh>
    <rPh sb="10" eb="11">
      <t>メイ</t>
    </rPh>
    <rPh sb="11" eb="13">
      <t>コウイキ</t>
    </rPh>
    <rPh sb="13" eb="15">
      <t>ニュウショ</t>
    </rPh>
    <rPh sb="15" eb="17">
      <t>エンジ</t>
    </rPh>
    <phoneticPr fontId="1"/>
  </si>
  <si>
    <t>令和3年3月31日時点</t>
    <rPh sb="0" eb="1">
      <t>レイ</t>
    </rPh>
    <rPh sb="1" eb="2">
      <t>ワ</t>
    </rPh>
    <rPh sb="3" eb="4">
      <t>ネン</t>
    </rPh>
    <rPh sb="5" eb="6">
      <t>ガツ</t>
    </rPh>
    <rPh sb="8" eb="9">
      <t>ニチ</t>
    </rPh>
    <rPh sb="9" eb="11">
      <t>ジテン</t>
    </rPh>
    <phoneticPr fontId="3"/>
  </si>
  <si>
    <t>※１　にかほ保育園 　1歳児1名</t>
    <rPh sb="6" eb="9">
      <t>ホイクエン</t>
    </rPh>
    <rPh sb="12" eb="14">
      <t>サイジ</t>
    </rPh>
    <rPh sb="15" eb="16">
      <t>メイ</t>
    </rPh>
    <phoneticPr fontId="3"/>
  </si>
  <si>
    <t>※２　つぼみ保育園　 0歳児2名　1歳児1名</t>
    <rPh sb="6" eb="9">
      <t>ホイクエン</t>
    </rPh>
    <rPh sb="12" eb="14">
      <t>サイジ</t>
    </rPh>
    <rPh sb="15" eb="16">
      <t>メイ</t>
    </rPh>
    <rPh sb="18" eb="20">
      <t>サイジ</t>
    </rPh>
    <rPh sb="21" eb="22">
      <t>メイ</t>
    </rPh>
    <phoneticPr fontId="3"/>
  </si>
  <si>
    <t>※３　勢至保育園　　 0歳児1名　2歳児2名</t>
    <rPh sb="3" eb="8">
      <t>セイシホイクエン</t>
    </rPh>
    <rPh sb="12" eb="13">
      <t>サイ</t>
    </rPh>
    <rPh sb="13" eb="14">
      <t>ジ</t>
    </rPh>
    <rPh sb="15" eb="16">
      <t>メイ</t>
    </rPh>
    <rPh sb="18" eb="20">
      <t>サイジ</t>
    </rPh>
    <rPh sb="21" eb="22">
      <t>メイ</t>
    </rPh>
    <phoneticPr fontId="3"/>
  </si>
  <si>
    <t>※４　小砂川保育園 　0歳児2名　1歳児1名　2歳児1名　3歳児1名</t>
    <rPh sb="3" eb="6">
      <t>コサガワ</t>
    </rPh>
    <rPh sb="6" eb="9">
      <t>ホイクエン</t>
    </rPh>
    <rPh sb="12" eb="14">
      <t>サイジ</t>
    </rPh>
    <rPh sb="15" eb="16">
      <t>メイ</t>
    </rPh>
    <rPh sb="18" eb="20">
      <t>サイジ</t>
    </rPh>
    <rPh sb="21" eb="22">
      <t>メイ</t>
    </rPh>
    <rPh sb="24" eb="26">
      <t>サイジ</t>
    </rPh>
    <rPh sb="27" eb="28">
      <t>メイ</t>
    </rPh>
    <rPh sb="30" eb="32">
      <t>サイジ</t>
    </rPh>
    <rPh sb="33" eb="34">
      <t>メイ</t>
    </rPh>
    <phoneticPr fontId="3"/>
  </si>
  <si>
    <t>※6　認定こども園仁賀保　2歳児1名　4歳児1名</t>
    <rPh sb="3" eb="5">
      <t>ニンテイ</t>
    </rPh>
    <rPh sb="8" eb="9">
      <t>エン</t>
    </rPh>
    <rPh sb="9" eb="12">
      <t>ニカホ</t>
    </rPh>
    <rPh sb="14" eb="16">
      <t>サイジ</t>
    </rPh>
    <rPh sb="17" eb="18">
      <t>メイ</t>
    </rPh>
    <rPh sb="20" eb="22">
      <t>サイジ</t>
    </rPh>
    <rPh sb="23" eb="24">
      <t>メイ</t>
    </rPh>
    <phoneticPr fontId="3"/>
  </si>
  <si>
    <t>※7　白百合こども園　0歳児1名</t>
    <rPh sb="3" eb="6">
      <t>シラユリ</t>
    </rPh>
    <rPh sb="9" eb="10">
      <t>エン</t>
    </rPh>
    <rPh sb="12" eb="14">
      <t>サイジ</t>
    </rPh>
    <rPh sb="15" eb="16">
      <t>メイ</t>
    </rPh>
    <phoneticPr fontId="3"/>
  </si>
  <si>
    <t>※8　279名うち3名広域入所園児</t>
    <rPh sb="6" eb="7">
      <t>メイ</t>
    </rPh>
    <rPh sb="10" eb="11">
      <t>メイ</t>
    </rPh>
    <rPh sb="11" eb="13">
      <t>コウイキ</t>
    </rPh>
    <rPh sb="13" eb="15">
      <t>ニュウショ</t>
    </rPh>
    <rPh sb="15" eb="17">
      <t>エンジ</t>
    </rPh>
    <phoneticPr fontId="3"/>
  </si>
  <si>
    <t>※５　459名うち12名広域入所園児</t>
    <rPh sb="6" eb="7">
      <t>メイ</t>
    </rPh>
    <rPh sb="11" eb="12">
      <t>メイ</t>
    </rPh>
    <rPh sb="12" eb="14">
      <t>コウイキ</t>
    </rPh>
    <rPh sb="14" eb="16">
      <t>ニュウショ</t>
    </rPh>
    <rPh sb="16" eb="18">
      <t>エンジ</t>
    </rPh>
    <phoneticPr fontId="3"/>
  </si>
  <si>
    <t>令和3年6月1日時点</t>
    <rPh sb="0" eb="1">
      <t>レイ</t>
    </rPh>
    <rPh sb="1" eb="2">
      <t>ワ</t>
    </rPh>
    <rPh sb="3" eb="4">
      <t>ネン</t>
    </rPh>
    <rPh sb="5" eb="6">
      <t>ガツ</t>
    </rPh>
    <rPh sb="7" eb="8">
      <t>ニチ</t>
    </rPh>
    <rPh sb="8" eb="10">
      <t>ジテン</t>
    </rPh>
    <phoneticPr fontId="3"/>
  </si>
  <si>
    <t>※8　239名うち3名広域入所園児</t>
    <rPh sb="6" eb="7">
      <t>メイ</t>
    </rPh>
    <rPh sb="10" eb="11">
      <t>メイ</t>
    </rPh>
    <rPh sb="11" eb="13">
      <t>コウイキ</t>
    </rPh>
    <rPh sb="13" eb="15">
      <t>ニュウショ</t>
    </rPh>
    <rPh sb="15" eb="17">
      <t>エンジ</t>
    </rPh>
    <phoneticPr fontId="1"/>
  </si>
  <si>
    <t>※５　401名うち9名広域入所園児</t>
    <rPh sb="6" eb="7">
      <t>メイ</t>
    </rPh>
    <rPh sb="10" eb="11">
      <t>メイ</t>
    </rPh>
    <rPh sb="11" eb="13">
      <t>コウイキ</t>
    </rPh>
    <rPh sb="13" eb="15">
      <t>ニュウショ</t>
    </rPh>
    <rPh sb="15" eb="17">
      <t>エンジ</t>
    </rPh>
    <phoneticPr fontId="1"/>
  </si>
  <si>
    <t>令和3年7月1日時点</t>
    <rPh sb="0" eb="1">
      <t>レイ</t>
    </rPh>
    <rPh sb="1" eb="2">
      <t>ワ</t>
    </rPh>
    <rPh sb="3" eb="4">
      <t>ネン</t>
    </rPh>
    <rPh sb="5" eb="6">
      <t>ガツ</t>
    </rPh>
    <rPh sb="7" eb="8">
      <t>ニチ</t>
    </rPh>
    <rPh sb="8" eb="10">
      <t>ジテン</t>
    </rPh>
    <phoneticPr fontId="3"/>
  </si>
  <si>
    <t>※8　244名うち3名広域入所園児</t>
    <rPh sb="6" eb="7">
      <t>メイ</t>
    </rPh>
    <rPh sb="10" eb="11">
      <t>メイ</t>
    </rPh>
    <rPh sb="11" eb="13">
      <t>コウイキ</t>
    </rPh>
    <rPh sb="13" eb="15">
      <t>ニュウショ</t>
    </rPh>
    <rPh sb="15" eb="17">
      <t>エンジ</t>
    </rPh>
    <phoneticPr fontId="1"/>
  </si>
  <si>
    <t>令和3年8月1日時点</t>
    <rPh sb="0" eb="1">
      <t>レイ</t>
    </rPh>
    <rPh sb="1" eb="2">
      <t>ワ</t>
    </rPh>
    <rPh sb="3" eb="4">
      <t>ネン</t>
    </rPh>
    <rPh sb="5" eb="6">
      <t>ガツ</t>
    </rPh>
    <rPh sb="7" eb="8">
      <t>ニチ</t>
    </rPh>
    <rPh sb="8" eb="10">
      <t>ジテン</t>
    </rPh>
    <phoneticPr fontId="3"/>
  </si>
  <si>
    <t>※５　403名うち9名広域入所園児</t>
    <rPh sb="6" eb="7">
      <t>メイ</t>
    </rPh>
    <rPh sb="10" eb="11">
      <t>メイ</t>
    </rPh>
    <rPh sb="11" eb="13">
      <t>コウイキ</t>
    </rPh>
    <rPh sb="13" eb="15">
      <t>ニュウショ</t>
    </rPh>
    <rPh sb="15" eb="17">
      <t>エンジ</t>
    </rPh>
    <phoneticPr fontId="1"/>
  </si>
  <si>
    <t>※8　246名うち3名広域入所園児</t>
    <rPh sb="6" eb="7">
      <t>メイ</t>
    </rPh>
    <rPh sb="10" eb="11">
      <t>メイ</t>
    </rPh>
    <rPh sb="11" eb="13">
      <t>コウイキ</t>
    </rPh>
    <rPh sb="13" eb="15">
      <t>ニュウショ</t>
    </rPh>
    <rPh sb="15" eb="17">
      <t>エンジ</t>
    </rPh>
    <phoneticPr fontId="1"/>
  </si>
  <si>
    <t>※５　410名うち9名広域入所園児</t>
    <rPh sb="6" eb="7">
      <t>メイ</t>
    </rPh>
    <rPh sb="10" eb="11">
      <t>メイ</t>
    </rPh>
    <rPh sb="11" eb="13">
      <t>コウイキ</t>
    </rPh>
    <rPh sb="13" eb="15">
      <t>ニュウショ</t>
    </rPh>
    <rPh sb="15" eb="17">
      <t>エンジ</t>
    </rPh>
    <phoneticPr fontId="1"/>
  </si>
  <si>
    <t>令和3年9月1日時点</t>
    <rPh sb="0" eb="1">
      <t>レイ</t>
    </rPh>
    <rPh sb="1" eb="2">
      <t>ワ</t>
    </rPh>
    <rPh sb="3" eb="4">
      <t>ネン</t>
    </rPh>
    <rPh sb="5" eb="6">
      <t>ガツ</t>
    </rPh>
    <rPh sb="7" eb="8">
      <t>ニチ</t>
    </rPh>
    <rPh sb="8" eb="10">
      <t>ジテン</t>
    </rPh>
    <phoneticPr fontId="3"/>
  </si>
  <si>
    <t>※５　小砂川保育園 　1歳児1名　2歳児1名　4歳児1名</t>
    <phoneticPr fontId="1"/>
  </si>
  <si>
    <t>※４　ひまわり保育園 　2歳児1名　4歳児1名</t>
    <rPh sb="7" eb="10">
      <t>ホイクエン</t>
    </rPh>
    <rPh sb="13" eb="15">
      <t>サイジ</t>
    </rPh>
    <rPh sb="16" eb="17">
      <t>メイ</t>
    </rPh>
    <rPh sb="19" eb="21">
      <t>サイジ</t>
    </rPh>
    <rPh sb="22" eb="23">
      <t>メイ</t>
    </rPh>
    <phoneticPr fontId="1"/>
  </si>
  <si>
    <t>※６　421名うち11名広域入所園児</t>
    <phoneticPr fontId="3"/>
  </si>
  <si>
    <t>※４</t>
  </si>
  <si>
    <t>※５</t>
  </si>
  <si>
    <t>※６</t>
  </si>
  <si>
    <t>※７</t>
    <phoneticPr fontId="3"/>
  </si>
  <si>
    <t>※８</t>
    <phoneticPr fontId="3"/>
  </si>
  <si>
    <t>※９</t>
    <phoneticPr fontId="3"/>
  </si>
  <si>
    <t>※7　認定こども園仁賀保　5歳児1名</t>
    <rPh sb="3" eb="5">
      <t>ニンテイ</t>
    </rPh>
    <rPh sb="8" eb="9">
      <t>エン</t>
    </rPh>
    <rPh sb="9" eb="12">
      <t>ニカホ</t>
    </rPh>
    <rPh sb="14" eb="16">
      <t>サイジ</t>
    </rPh>
    <rPh sb="17" eb="18">
      <t>メイ</t>
    </rPh>
    <phoneticPr fontId="1"/>
  </si>
  <si>
    <t>※8　白百合こども園　1歳児1名</t>
    <rPh sb="3" eb="6">
      <t>シラユリ</t>
    </rPh>
    <rPh sb="9" eb="10">
      <t>エン</t>
    </rPh>
    <rPh sb="12" eb="14">
      <t>サイジ</t>
    </rPh>
    <rPh sb="15" eb="16">
      <t>メイ</t>
    </rPh>
    <phoneticPr fontId="1"/>
  </si>
  <si>
    <t>※9　248名うち2名広域入所園児</t>
    <rPh sb="6" eb="7">
      <t>メイ</t>
    </rPh>
    <rPh sb="10" eb="11">
      <t>メイ</t>
    </rPh>
    <rPh sb="11" eb="13">
      <t>コウイキ</t>
    </rPh>
    <rPh sb="13" eb="15">
      <t>ニュウショ</t>
    </rPh>
    <rPh sb="15" eb="17">
      <t>エンジ</t>
    </rPh>
    <phoneticPr fontId="1"/>
  </si>
  <si>
    <t>令和3年10月1日時点</t>
    <rPh sb="0" eb="1">
      <t>レイ</t>
    </rPh>
    <rPh sb="1" eb="2">
      <t>ワ</t>
    </rPh>
    <rPh sb="3" eb="4">
      <t>ネン</t>
    </rPh>
    <rPh sb="6" eb="7">
      <t>ガツ</t>
    </rPh>
    <rPh sb="8" eb="9">
      <t>ニチ</t>
    </rPh>
    <rPh sb="9" eb="11">
      <t>ジテン</t>
    </rPh>
    <phoneticPr fontId="3"/>
  </si>
  <si>
    <t>※9　252名うち2名広域入所園児</t>
    <rPh sb="6" eb="7">
      <t>メイ</t>
    </rPh>
    <rPh sb="10" eb="11">
      <t>メイ</t>
    </rPh>
    <rPh sb="11" eb="13">
      <t>コウイキ</t>
    </rPh>
    <rPh sb="13" eb="15">
      <t>ニュウショ</t>
    </rPh>
    <rPh sb="15" eb="17">
      <t>エンジ</t>
    </rPh>
    <phoneticPr fontId="1"/>
  </si>
  <si>
    <t>※６　423名うち11名広域入所園児</t>
    <phoneticPr fontId="3"/>
  </si>
  <si>
    <t>※9　255名うち2名広域入所園児</t>
    <rPh sb="6" eb="7">
      <t>メイ</t>
    </rPh>
    <rPh sb="10" eb="11">
      <t>メイ</t>
    </rPh>
    <rPh sb="11" eb="13">
      <t>コウイキ</t>
    </rPh>
    <rPh sb="13" eb="15">
      <t>ニュウショ</t>
    </rPh>
    <rPh sb="15" eb="17">
      <t>エンジ</t>
    </rPh>
    <phoneticPr fontId="1"/>
  </si>
  <si>
    <t>令和3年11月1日時点</t>
    <rPh sb="0" eb="1">
      <t>レイ</t>
    </rPh>
    <rPh sb="1" eb="2">
      <t>ワ</t>
    </rPh>
    <rPh sb="3" eb="4">
      <t>ネン</t>
    </rPh>
    <rPh sb="6" eb="7">
      <t>ガツ</t>
    </rPh>
    <rPh sb="7" eb="9">
      <t>ツイタチ</t>
    </rPh>
    <rPh sb="9" eb="11">
      <t>ジテン</t>
    </rPh>
    <phoneticPr fontId="3"/>
  </si>
  <si>
    <t>令和3年12月1日時点</t>
    <rPh sb="0" eb="1">
      <t>レイ</t>
    </rPh>
    <rPh sb="1" eb="2">
      <t>ワ</t>
    </rPh>
    <rPh sb="3" eb="4">
      <t>ネン</t>
    </rPh>
    <rPh sb="6" eb="7">
      <t>ガツ</t>
    </rPh>
    <rPh sb="7" eb="9">
      <t>ツイタチ</t>
    </rPh>
    <rPh sb="9" eb="11">
      <t>ジテン</t>
    </rPh>
    <phoneticPr fontId="3"/>
  </si>
  <si>
    <t>※４　小砂川保育園 　1歳児1名　2歳児1名　4歳児1名</t>
    <phoneticPr fontId="3"/>
  </si>
  <si>
    <t>※６　認定こども園仁賀保　5歳児1名</t>
    <rPh sb="3" eb="5">
      <t>ニンテイ</t>
    </rPh>
    <rPh sb="8" eb="9">
      <t>エン</t>
    </rPh>
    <rPh sb="9" eb="12">
      <t>ニカホ</t>
    </rPh>
    <rPh sb="14" eb="16">
      <t>サイジ</t>
    </rPh>
    <rPh sb="17" eb="18">
      <t>メイ</t>
    </rPh>
    <phoneticPr fontId="1"/>
  </si>
  <si>
    <t>※７　白百合こども園　1歳児1名</t>
    <rPh sb="3" eb="6">
      <t>シラユリ</t>
    </rPh>
    <rPh sb="9" eb="10">
      <t>エン</t>
    </rPh>
    <rPh sb="12" eb="14">
      <t>サイジ</t>
    </rPh>
    <rPh sb="15" eb="16">
      <t>メイ</t>
    </rPh>
    <phoneticPr fontId="1"/>
  </si>
  <si>
    <t>※８　257名うち2名広域入所園児</t>
    <rPh sb="6" eb="7">
      <t>メイ</t>
    </rPh>
    <rPh sb="10" eb="11">
      <t>メイ</t>
    </rPh>
    <rPh sb="11" eb="13">
      <t>コウイキ</t>
    </rPh>
    <rPh sb="13" eb="15">
      <t>ニュウショ</t>
    </rPh>
    <rPh sb="15" eb="17">
      <t>エンジ</t>
    </rPh>
    <phoneticPr fontId="1"/>
  </si>
  <si>
    <t>※５　421名うち9名広域入所園児</t>
    <phoneticPr fontId="3"/>
  </si>
  <si>
    <t>※６</t>
    <phoneticPr fontId="3"/>
  </si>
  <si>
    <t>※７</t>
    <phoneticPr fontId="3"/>
  </si>
  <si>
    <t>※８</t>
    <phoneticPr fontId="3"/>
  </si>
  <si>
    <t>令和4年1月1日時点</t>
    <rPh sb="0" eb="1">
      <t>レイ</t>
    </rPh>
    <rPh sb="1" eb="2">
      <t>ワ</t>
    </rPh>
    <rPh sb="3" eb="4">
      <t>ネン</t>
    </rPh>
    <rPh sb="5" eb="6">
      <t>ガツ</t>
    </rPh>
    <rPh sb="6" eb="8">
      <t>ツイタチ</t>
    </rPh>
    <rPh sb="8" eb="10">
      <t>ジテン</t>
    </rPh>
    <phoneticPr fontId="3"/>
  </si>
  <si>
    <t>※８　260名うち2名広域入所園児</t>
    <rPh sb="6" eb="7">
      <t>メイ</t>
    </rPh>
    <rPh sb="10" eb="11">
      <t>メイ</t>
    </rPh>
    <rPh sb="11" eb="13">
      <t>コウイキ</t>
    </rPh>
    <rPh sb="13" eb="15">
      <t>ニュウショ</t>
    </rPh>
    <rPh sb="15" eb="17">
      <t>エンジ</t>
    </rPh>
    <phoneticPr fontId="1"/>
  </si>
  <si>
    <t>※５　423名うち9名広域入所園児</t>
    <phoneticPr fontId="3"/>
  </si>
  <si>
    <t>令和4年2月1日時点</t>
    <rPh sb="0" eb="1">
      <t>レイ</t>
    </rPh>
    <rPh sb="1" eb="2">
      <t>ワ</t>
    </rPh>
    <rPh sb="3" eb="4">
      <t>ネン</t>
    </rPh>
    <rPh sb="5" eb="6">
      <t>ガツ</t>
    </rPh>
    <rPh sb="6" eb="8">
      <t>ツイタチ</t>
    </rPh>
    <rPh sb="8" eb="10">
      <t>ジテン</t>
    </rPh>
    <phoneticPr fontId="3"/>
  </si>
  <si>
    <t>※８　265名うち2名広域入所園児</t>
    <rPh sb="6" eb="7">
      <t>メイ</t>
    </rPh>
    <rPh sb="10" eb="11">
      <t>メイ</t>
    </rPh>
    <rPh sb="11" eb="13">
      <t>コウイキ</t>
    </rPh>
    <rPh sb="13" eb="15">
      <t>ニュウショ</t>
    </rPh>
    <rPh sb="15" eb="17">
      <t>エンジ</t>
    </rPh>
    <phoneticPr fontId="1"/>
  </si>
  <si>
    <t>※５　430名うち9名広域入所園児</t>
    <phoneticPr fontId="3"/>
  </si>
  <si>
    <t>※２　つぼみ保育園　 0歳児1名　1歳児2名</t>
    <rPh sb="6" eb="9">
      <t>ホイクエン</t>
    </rPh>
    <rPh sb="12" eb="14">
      <t>サイジ</t>
    </rPh>
    <rPh sb="15" eb="16">
      <t>メイ</t>
    </rPh>
    <rPh sb="18" eb="19">
      <t>サイ</t>
    </rPh>
    <rPh sb="19" eb="20">
      <t>ジ</t>
    </rPh>
    <rPh sb="21" eb="22">
      <t>メイ</t>
    </rPh>
    <phoneticPr fontId="1"/>
  </si>
  <si>
    <t>令和4年3月1日時点</t>
    <rPh sb="0" eb="1">
      <t>レイ</t>
    </rPh>
    <rPh sb="1" eb="2">
      <t>ワ</t>
    </rPh>
    <rPh sb="3" eb="4">
      <t>ネン</t>
    </rPh>
    <rPh sb="5" eb="6">
      <t>ガツ</t>
    </rPh>
    <rPh sb="6" eb="8">
      <t>ツイタチ</t>
    </rPh>
    <rPh sb="8" eb="10">
      <t>ジテン</t>
    </rPh>
    <phoneticPr fontId="3"/>
  </si>
  <si>
    <t>※５　433名うち10名広域入所園児</t>
    <phoneticPr fontId="3"/>
  </si>
  <si>
    <t>※８　267名うち2名広域入所園児</t>
    <rPh sb="6" eb="7">
      <t>メイ</t>
    </rPh>
    <rPh sb="10" eb="11">
      <t>メイ</t>
    </rPh>
    <rPh sb="11" eb="13">
      <t>コウイキ</t>
    </rPh>
    <rPh sb="13" eb="15">
      <t>ニュウショ</t>
    </rPh>
    <rPh sb="15" eb="17">
      <t>エンジ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</si>
</sst>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sz val="26"/>
      <color theme="1"/>
      <name val="HG丸ｺﾞｼｯｸM-PRO"/>
      <family val="3"/>
      <charset val="128"/>
    </font>
    <font>
      <sz val="6"/>
      <name val="游ゴシック"/>
      <family val="2"/>
      <charset val="128"/>
      <scheme val="minor"/>
    </font>
    <font>
      <sz val="16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sz val="20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8" fillId="0" borderId="3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left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Fill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8" fillId="0" borderId="0" xfId="0" applyFont="1">
      <alignment vertical="center"/>
    </xf>
    <xf numFmtId="0" fontId="8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653254</xdr:colOff>
      <xdr:row>37</xdr:row>
      <xdr:rowOff>20640</xdr:rowOff>
    </xdr:from>
    <xdr:to>
      <xdr:col>2</xdr:col>
      <xdr:colOff>40478</xdr:colOff>
      <xdr:row>43</xdr:row>
      <xdr:rowOff>145273</xdr:rowOff>
    </xdr:to>
    <xdr:pic>
      <xdr:nvPicPr>
        <xdr:cNvPr id="2" name="図 1" descr="http://2.bp.blogspot.com/-_lvV8sGoKP0/VozfP-AS7pI/AAAAAAAA2i0/MN-zJlIkRXg/s800/kids_youchien_oyatsu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6179" y="14298615"/>
          <a:ext cx="1168399" cy="11533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342108</xdr:colOff>
      <xdr:row>37</xdr:row>
      <xdr:rowOff>52388</xdr:rowOff>
    </xdr:from>
    <xdr:to>
      <xdr:col>10</xdr:col>
      <xdr:colOff>566321</xdr:colOff>
      <xdr:row>43</xdr:row>
      <xdr:rowOff>23812</xdr:rowOff>
    </xdr:to>
    <xdr:pic>
      <xdr:nvPicPr>
        <xdr:cNvPr id="3" name="図 2" descr="http://2.bp.blogspot.com/-Z1Qclw6rUUE/VozfaiOIj7I/AAAAAAAA2k4/3_QZ3SI3vWk/s800/oekaki_nurie_boy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14508" y="14330363"/>
          <a:ext cx="881438" cy="10001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616744</xdr:colOff>
      <xdr:row>36</xdr:row>
      <xdr:rowOff>68264</xdr:rowOff>
    </xdr:from>
    <xdr:to>
      <xdr:col>6</xdr:col>
      <xdr:colOff>564921</xdr:colOff>
      <xdr:row>44</xdr:row>
      <xdr:rowOff>7938</xdr:rowOff>
    </xdr:to>
    <xdr:pic>
      <xdr:nvPicPr>
        <xdr:cNvPr id="4" name="図 3" descr="http://4.bp.blogspot.com/-oqqCsb347K4/VmFjeEPwnXI/AAAAAAAA1VE/vHYKrQt1EN4/s800/kids_koushin.pn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45769" y="14174789"/>
          <a:ext cx="2119877" cy="13112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617535</xdr:colOff>
      <xdr:row>36</xdr:row>
      <xdr:rowOff>139702</xdr:rowOff>
    </xdr:from>
    <xdr:to>
      <xdr:col>2</xdr:col>
      <xdr:colOff>4759</xdr:colOff>
      <xdr:row>43</xdr:row>
      <xdr:rowOff>97647</xdr:rowOff>
    </xdr:to>
    <xdr:pic>
      <xdr:nvPicPr>
        <xdr:cNvPr id="2" name="図 1" descr="http://2.bp.blogspot.com/-_lvV8sGoKP0/VozfP-AS7pI/AAAAAAAA2i0/MN-zJlIkRXg/s800/kids_youchien_oyatsu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0460" y="14312902"/>
          <a:ext cx="1168399" cy="11580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342108</xdr:colOff>
      <xdr:row>37</xdr:row>
      <xdr:rowOff>52388</xdr:rowOff>
    </xdr:from>
    <xdr:to>
      <xdr:col>10</xdr:col>
      <xdr:colOff>566321</xdr:colOff>
      <xdr:row>43</xdr:row>
      <xdr:rowOff>23812</xdr:rowOff>
    </xdr:to>
    <xdr:pic>
      <xdr:nvPicPr>
        <xdr:cNvPr id="3" name="図 2" descr="http://2.bp.blogspot.com/-Z1Qclw6rUUE/VozfaiOIj7I/AAAAAAAA2k4/3_QZ3SI3vWk/s800/oekaki_nurie_boy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14508" y="14397038"/>
          <a:ext cx="881438" cy="10001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616744</xdr:colOff>
      <xdr:row>36</xdr:row>
      <xdr:rowOff>68264</xdr:rowOff>
    </xdr:from>
    <xdr:to>
      <xdr:col>6</xdr:col>
      <xdr:colOff>564921</xdr:colOff>
      <xdr:row>44</xdr:row>
      <xdr:rowOff>7938</xdr:rowOff>
    </xdr:to>
    <xdr:pic>
      <xdr:nvPicPr>
        <xdr:cNvPr id="4" name="図 3" descr="http://4.bp.blogspot.com/-oqqCsb347K4/VmFjeEPwnXI/AAAAAAAA1VE/vHYKrQt1EN4/s800/kids_koushin.pn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45769" y="14241464"/>
          <a:ext cx="2119877" cy="13112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617535</xdr:colOff>
      <xdr:row>36</xdr:row>
      <xdr:rowOff>139702</xdr:rowOff>
    </xdr:from>
    <xdr:to>
      <xdr:col>2</xdr:col>
      <xdr:colOff>4759</xdr:colOff>
      <xdr:row>43</xdr:row>
      <xdr:rowOff>97647</xdr:rowOff>
    </xdr:to>
    <xdr:pic>
      <xdr:nvPicPr>
        <xdr:cNvPr id="2" name="図 1" descr="http://2.bp.blogspot.com/-_lvV8sGoKP0/VozfP-AS7pI/AAAAAAAA2i0/MN-zJlIkRXg/s800/kids_youchien_oyatsu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0460" y="14312902"/>
          <a:ext cx="1168399" cy="11580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342108</xdr:colOff>
      <xdr:row>37</xdr:row>
      <xdr:rowOff>52388</xdr:rowOff>
    </xdr:from>
    <xdr:to>
      <xdr:col>10</xdr:col>
      <xdr:colOff>566321</xdr:colOff>
      <xdr:row>43</xdr:row>
      <xdr:rowOff>23812</xdr:rowOff>
    </xdr:to>
    <xdr:pic>
      <xdr:nvPicPr>
        <xdr:cNvPr id="3" name="図 2" descr="http://2.bp.blogspot.com/-Z1Qclw6rUUE/VozfaiOIj7I/AAAAAAAA2k4/3_QZ3SI3vWk/s800/oekaki_nurie_boy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14508" y="14397038"/>
          <a:ext cx="881438" cy="10001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616744</xdr:colOff>
      <xdr:row>36</xdr:row>
      <xdr:rowOff>68264</xdr:rowOff>
    </xdr:from>
    <xdr:to>
      <xdr:col>6</xdr:col>
      <xdr:colOff>564921</xdr:colOff>
      <xdr:row>44</xdr:row>
      <xdr:rowOff>7938</xdr:rowOff>
    </xdr:to>
    <xdr:pic>
      <xdr:nvPicPr>
        <xdr:cNvPr id="4" name="図 3" descr="http://4.bp.blogspot.com/-oqqCsb347K4/VmFjeEPwnXI/AAAAAAAA1VE/vHYKrQt1EN4/s800/kids_koushin.pn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45769" y="14241464"/>
          <a:ext cx="2119877" cy="13112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617535</xdr:colOff>
      <xdr:row>36</xdr:row>
      <xdr:rowOff>139702</xdr:rowOff>
    </xdr:from>
    <xdr:to>
      <xdr:col>2</xdr:col>
      <xdr:colOff>4759</xdr:colOff>
      <xdr:row>43</xdr:row>
      <xdr:rowOff>97647</xdr:rowOff>
    </xdr:to>
    <xdr:pic>
      <xdr:nvPicPr>
        <xdr:cNvPr id="2" name="図 1" descr="http://2.bp.blogspot.com/-_lvV8sGoKP0/VozfP-AS7pI/AAAAAAAA2i0/MN-zJlIkRXg/s800/kids_youchien_oyatsu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0460" y="14236702"/>
          <a:ext cx="1168399" cy="11580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342108</xdr:colOff>
      <xdr:row>37</xdr:row>
      <xdr:rowOff>52388</xdr:rowOff>
    </xdr:from>
    <xdr:to>
      <xdr:col>10</xdr:col>
      <xdr:colOff>566321</xdr:colOff>
      <xdr:row>43</xdr:row>
      <xdr:rowOff>23812</xdr:rowOff>
    </xdr:to>
    <xdr:pic>
      <xdr:nvPicPr>
        <xdr:cNvPr id="3" name="図 2" descr="http://2.bp.blogspot.com/-Z1Qclw6rUUE/VozfaiOIj7I/AAAAAAAA2k4/3_QZ3SI3vWk/s800/oekaki_nurie_boy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14508" y="14320838"/>
          <a:ext cx="881438" cy="10001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616744</xdr:colOff>
      <xdr:row>36</xdr:row>
      <xdr:rowOff>68264</xdr:rowOff>
    </xdr:from>
    <xdr:to>
      <xdr:col>6</xdr:col>
      <xdr:colOff>564921</xdr:colOff>
      <xdr:row>44</xdr:row>
      <xdr:rowOff>7938</xdr:rowOff>
    </xdr:to>
    <xdr:pic>
      <xdr:nvPicPr>
        <xdr:cNvPr id="4" name="図 3" descr="http://4.bp.blogspot.com/-oqqCsb347K4/VmFjeEPwnXI/AAAAAAAA1VE/vHYKrQt1EN4/s800/kids_koushin.pn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45769" y="14165264"/>
          <a:ext cx="2119877" cy="13112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617535</xdr:colOff>
      <xdr:row>36</xdr:row>
      <xdr:rowOff>139702</xdr:rowOff>
    </xdr:from>
    <xdr:to>
      <xdr:col>2</xdr:col>
      <xdr:colOff>4759</xdr:colOff>
      <xdr:row>43</xdr:row>
      <xdr:rowOff>97647</xdr:rowOff>
    </xdr:to>
    <xdr:pic>
      <xdr:nvPicPr>
        <xdr:cNvPr id="2" name="図 1" descr="http://2.bp.blogspot.com/-_lvV8sGoKP0/VozfP-AS7pI/AAAAAAAA2i0/MN-zJlIkRXg/s800/kids_youchien_oyatsu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0460" y="14312902"/>
          <a:ext cx="1168399" cy="11580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342108</xdr:colOff>
      <xdr:row>37</xdr:row>
      <xdr:rowOff>52388</xdr:rowOff>
    </xdr:from>
    <xdr:to>
      <xdr:col>10</xdr:col>
      <xdr:colOff>566321</xdr:colOff>
      <xdr:row>43</xdr:row>
      <xdr:rowOff>23812</xdr:rowOff>
    </xdr:to>
    <xdr:pic>
      <xdr:nvPicPr>
        <xdr:cNvPr id="3" name="図 2" descr="http://2.bp.blogspot.com/-Z1Qclw6rUUE/VozfaiOIj7I/AAAAAAAA2k4/3_QZ3SI3vWk/s800/oekaki_nurie_boy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14508" y="14397038"/>
          <a:ext cx="881438" cy="10001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616744</xdr:colOff>
      <xdr:row>36</xdr:row>
      <xdr:rowOff>68264</xdr:rowOff>
    </xdr:from>
    <xdr:to>
      <xdr:col>6</xdr:col>
      <xdr:colOff>564921</xdr:colOff>
      <xdr:row>44</xdr:row>
      <xdr:rowOff>7938</xdr:rowOff>
    </xdr:to>
    <xdr:pic>
      <xdr:nvPicPr>
        <xdr:cNvPr id="4" name="図 3" descr="http://4.bp.blogspot.com/-oqqCsb347K4/VmFjeEPwnXI/AAAAAAAA1VE/vHYKrQt1EN4/s800/kids_koushin.pn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45769" y="14241464"/>
          <a:ext cx="2119877" cy="13112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653254</xdr:colOff>
      <xdr:row>37</xdr:row>
      <xdr:rowOff>20640</xdr:rowOff>
    </xdr:from>
    <xdr:to>
      <xdr:col>2</xdr:col>
      <xdr:colOff>40478</xdr:colOff>
      <xdr:row>43</xdr:row>
      <xdr:rowOff>145273</xdr:rowOff>
    </xdr:to>
    <xdr:pic>
      <xdr:nvPicPr>
        <xdr:cNvPr id="2" name="図 1" descr="http://2.bp.blogspot.com/-_lvV8sGoKP0/VozfP-AS7pI/AAAAAAAA2i0/MN-zJlIkRXg/s800/kids_youchien_oyatsu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6179" y="14298615"/>
          <a:ext cx="1168399" cy="11533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342108</xdr:colOff>
      <xdr:row>37</xdr:row>
      <xdr:rowOff>52388</xdr:rowOff>
    </xdr:from>
    <xdr:to>
      <xdr:col>10</xdr:col>
      <xdr:colOff>566321</xdr:colOff>
      <xdr:row>43</xdr:row>
      <xdr:rowOff>23812</xdr:rowOff>
    </xdr:to>
    <xdr:pic>
      <xdr:nvPicPr>
        <xdr:cNvPr id="3" name="図 2" descr="http://2.bp.blogspot.com/-Z1Qclw6rUUE/VozfaiOIj7I/AAAAAAAA2k4/3_QZ3SI3vWk/s800/oekaki_nurie_boy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14508" y="14330363"/>
          <a:ext cx="881438" cy="10001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616744</xdr:colOff>
      <xdr:row>36</xdr:row>
      <xdr:rowOff>68264</xdr:rowOff>
    </xdr:from>
    <xdr:to>
      <xdr:col>6</xdr:col>
      <xdr:colOff>564921</xdr:colOff>
      <xdr:row>44</xdr:row>
      <xdr:rowOff>7938</xdr:rowOff>
    </xdr:to>
    <xdr:pic>
      <xdr:nvPicPr>
        <xdr:cNvPr id="4" name="図 3" descr="http://4.bp.blogspot.com/-oqqCsb347K4/VmFjeEPwnXI/AAAAAAAA1VE/vHYKrQt1EN4/s800/kids_koushin.pn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45769" y="14174789"/>
          <a:ext cx="2119877" cy="13112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653254</xdr:colOff>
      <xdr:row>37</xdr:row>
      <xdr:rowOff>20640</xdr:rowOff>
    </xdr:from>
    <xdr:to>
      <xdr:col>2</xdr:col>
      <xdr:colOff>40478</xdr:colOff>
      <xdr:row>43</xdr:row>
      <xdr:rowOff>145273</xdr:rowOff>
    </xdr:to>
    <xdr:pic>
      <xdr:nvPicPr>
        <xdr:cNvPr id="2" name="図 1" descr="http://2.bp.blogspot.com/-_lvV8sGoKP0/VozfP-AS7pI/AAAAAAAA2i0/MN-zJlIkRXg/s800/kids_youchien_oyatsu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6179" y="14298615"/>
          <a:ext cx="1168399" cy="11533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342108</xdr:colOff>
      <xdr:row>37</xdr:row>
      <xdr:rowOff>52388</xdr:rowOff>
    </xdr:from>
    <xdr:to>
      <xdr:col>10</xdr:col>
      <xdr:colOff>566321</xdr:colOff>
      <xdr:row>43</xdr:row>
      <xdr:rowOff>23812</xdr:rowOff>
    </xdr:to>
    <xdr:pic>
      <xdr:nvPicPr>
        <xdr:cNvPr id="3" name="図 2" descr="http://2.bp.blogspot.com/-Z1Qclw6rUUE/VozfaiOIj7I/AAAAAAAA2k4/3_QZ3SI3vWk/s800/oekaki_nurie_boy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14508" y="14330363"/>
          <a:ext cx="881438" cy="10001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616744</xdr:colOff>
      <xdr:row>36</xdr:row>
      <xdr:rowOff>68264</xdr:rowOff>
    </xdr:from>
    <xdr:to>
      <xdr:col>6</xdr:col>
      <xdr:colOff>564921</xdr:colOff>
      <xdr:row>44</xdr:row>
      <xdr:rowOff>7938</xdr:rowOff>
    </xdr:to>
    <xdr:pic>
      <xdr:nvPicPr>
        <xdr:cNvPr id="4" name="図 3" descr="http://4.bp.blogspot.com/-oqqCsb347K4/VmFjeEPwnXI/AAAAAAAA1VE/vHYKrQt1EN4/s800/kids_koushin.pn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45769" y="14174789"/>
          <a:ext cx="2119877" cy="13112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653254</xdr:colOff>
      <xdr:row>37</xdr:row>
      <xdr:rowOff>20640</xdr:rowOff>
    </xdr:from>
    <xdr:to>
      <xdr:col>2</xdr:col>
      <xdr:colOff>40478</xdr:colOff>
      <xdr:row>43</xdr:row>
      <xdr:rowOff>145273</xdr:rowOff>
    </xdr:to>
    <xdr:pic>
      <xdr:nvPicPr>
        <xdr:cNvPr id="2" name="図 1" descr="http://2.bp.blogspot.com/-_lvV8sGoKP0/VozfP-AS7pI/AAAAAAAA2i0/MN-zJlIkRXg/s800/kids_youchien_oyatsu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6179" y="14298615"/>
          <a:ext cx="1168399" cy="11533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342108</xdr:colOff>
      <xdr:row>37</xdr:row>
      <xdr:rowOff>52388</xdr:rowOff>
    </xdr:from>
    <xdr:to>
      <xdr:col>10</xdr:col>
      <xdr:colOff>566321</xdr:colOff>
      <xdr:row>43</xdr:row>
      <xdr:rowOff>23812</xdr:rowOff>
    </xdr:to>
    <xdr:pic>
      <xdr:nvPicPr>
        <xdr:cNvPr id="3" name="図 2" descr="http://2.bp.blogspot.com/-Z1Qclw6rUUE/VozfaiOIj7I/AAAAAAAA2k4/3_QZ3SI3vWk/s800/oekaki_nurie_boy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14508" y="14330363"/>
          <a:ext cx="881438" cy="10001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616744</xdr:colOff>
      <xdr:row>36</xdr:row>
      <xdr:rowOff>68264</xdr:rowOff>
    </xdr:from>
    <xdr:to>
      <xdr:col>6</xdr:col>
      <xdr:colOff>564921</xdr:colOff>
      <xdr:row>44</xdr:row>
      <xdr:rowOff>7938</xdr:rowOff>
    </xdr:to>
    <xdr:pic>
      <xdr:nvPicPr>
        <xdr:cNvPr id="4" name="図 3" descr="http://4.bp.blogspot.com/-oqqCsb347K4/VmFjeEPwnXI/AAAAAAAA1VE/vHYKrQt1EN4/s800/kids_koushin.pn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45769" y="14174789"/>
          <a:ext cx="2119877" cy="13112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653254</xdr:colOff>
      <xdr:row>37</xdr:row>
      <xdr:rowOff>20640</xdr:rowOff>
    </xdr:from>
    <xdr:to>
      <xdr:col>2</xdr:col>
      <xdr:colOff>40478</xdr:colOff>
      <xdr:row>43</xdr:row>
      <xdr:rowOff>145273</xdr:rowOff>
    </xdr:to>
    <xdr:pic>
      <xdr:nvPicPr>
        <xdr:cNvPr id="2" name="図 1" descr="http://2.bp.blogspot.com/-_lvV8sGoKP0/VozfP-AS7pI/AAAAAAAA2i0/MN-zJlIkRXg/s800/kids_youchien_oyatsu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6179" y="14298615"/>
          <a:ext cx="1168399" cy="11533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342108</xdr:colOff>
      <xdr:row>37</xdr:row>
      <xdr:rowOff>52388</xdr:rowOff>
    </xdr:from>
    <xdr:to>
      <xdr:col>10</xdr:col>
      <xdr:colOff>566321</xdr:colOff>
      <xdr:row>43</xdr:row>
      <xdr:rowOff>23812</xdr:rowOff>
    </xdr:to>
    <xdr:pic>
      <xdr:nvPicPr>
        <xdr:cNvPr id="3" name="図 2" descr="http://2.bp.blogspot.com/-Z1Qclw6rUUE/VozfaiOIj7I/AAAAAAAA2k4/3_QZ3SI3vWk/s800/oekaki_nurie_boy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14508" y="14330363"/>
          <a:ext cx="881438" cy="10001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616744</xdr:colOff>
      <xdr:row>36</xdr:row>
      <xdr:rowOff>68264</xdr:rowOff>
    </xdr:from>
    <xdr:to>
      <xdr:col>6</xdr:col>
      <xdr:colOff>564921</xdr:colOff>
      <xdr:row>44</xdr:row>
      <xdr:rowOff>7938</xdr:rowOff>
    </xdr:to>
    <xdr:pic>
      <xdr:nvPicPr>
        <xdr:cNvPr id="4" name="図 3" descr="http://4.bp.blogspot.com/-oqqCsb347K4/VmFjeEPwnXI/AAAAAAAA1VE/vHYKrQt1EN4/s800/kids_koushin.pn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45769" y="14174789"/>
          <a:ext cx="2119877" cy="13112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653254</xdr:colOff>
      <xdr:row>37</xdr:row>
      <xdr:rowOff>20640</xdr:rowOff>
    </xdr:from>
    <xdr:to>
      <xdr:col>2</xdr:col>
      <xdr:colOff>40478</xdr:colOff>
      <xdr:row>43</xdr:row>
      <xdr:rowOff>145273</xdr:rowOff>
    </xdr:to>
    <xdr:pic>
      <xdr:nvPicPr>
        <xdr:cNvPr id="2" name="図 1" descr="http://2.bp.blogspot.com/-_lvV8sGoKP0/VozfP-AS7pI/AAAAAAAA2i0/MN-zJlIkRXg/s800/kids_youchien_oyatsu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6179" y="14298615"/>
          <a:ext cx="1168399" cy="11533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342108</xdr:colOff>
      <xdr:row>37</xdr:row>
      <xdr:rowOff>52388</xdr:rowOff>
    </xdr:from>
    <xdr:to>
      <xdr:col>10</xdr:col>
      <xdr:colOff>566321</xdr:colOff>
      <xdr:row>43</xdr:row>
      <xdr:rowOff>23812</xdr:rowOff>
    </xdr:to>
    <xdr:pic>
      <xdr:nvPicPr>
        <xdr:cNvPr id="3" name="図 2" descr="http://2.bp.blogspot.com/-Z1Qclw6rUUE/VozfaiOIj7I/AAAAAAAA2k4/3_QZ3SI3vWk/s800/oekaki_nurie_boy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14508" y="14330363"/>
          <a:ext cx="881438" cy="10001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616744</xdr:colOff>
      <xdr:row>36</xdr:row>
      <xdr:rowOff>68264</xdr:rowOff>
    </xdr:from>
    <xdr:to>
      <xdr:col>6</xdr:col>
      <xdr:colOff>564921</xdr:colOff>
      <xdr:row>44</xdr:row>
      <xdr:rowOff>7938</xdr:rowOff>
    </xdr:to>
    <xdr:pic>
      <xdr:nvPicPr>
        <xdr:cNvPr id="4" name="図 3" descr="http://4.bp.blogspot.com/-oqqCsb347K4/VmFjeEPwnXI/AAAAAAAA1VE/vHYKrQt1EN4/s800/kids_koushin.pn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45769" y="14174789"/>
          <a:ext cx="2119877" cy="13112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653254</xdr:colOff>
      <xdr:row>37</xdr:row>
      <xdr:rowOff>20640</xdr:rowOff>
    </xdr:from>
    <xdr:to>
      <xdr:col>2</xdr:col>
      <xdr:colOff>40478</xdr:colOff>
      <xdr:row>43</xdr:row>
      <xdr:rowOff>145273</xdr:rowOff>
    </xdr:to>
    <xdr:pic>
      <xdr:nvPicPr>
        <xdr:cNvPr id="2" name="図 1" descr="http://2.bp.blogspot.com/-_lvV8sGoKP0/VozfP-AS7pI/AAAAAAAA2i0/MN-zJlIkRXg/s800/kids_youchien_oyatsu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0942" y="14224796"/>
          <a:ext cx="1173161" cy="1124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342108</xdr:colOff>
      <xdr:row>37</xdr:row>
      <xdr:rowOff>52388</xdr:rowOff>
    </xdr:from>
    <xdr:to>
      <xdr:col>10</xdr:col>
      <xdr:colOff>566321</xdr:colOff>
      <xdr:row>43</xdr:row>
      <xdr:rowOff>23812</xdr:rowOff>
    </xdr:to>
    <xdr:pic>
      <xdr:nvPicPr>
        <xdr:cNvPr id="3" name="図 2" descr="http://2.bp.blogspot.com/-Z1Qclw6rUUE/VozfaiOIj7I/AAAAAAAA2k4/3_QZ3SI3vWk/s800/oekaki_nurie_boy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14508" y="14397038"/>
          <a:ext cx="881438" cy="10001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616744</xdr:colOff>
      <xdr:row>36</xdr:row>
      <xdr:rowOff>68264</xdr:rowOff>
    </xdr:from>
    <xdr:to>
      <xdr:col>6</xdr:col>
      <xdr:colOff>564921</xdr:colOff>
      <xdr:row>44</xdr:row>
      <xdr:rowOff>7938</xdr:rowOff>
    </xdr:to>
    <xdr:pic>
      <xdr:nvPicPr>
        <xdr:cNvPr id="4" name="図 3" descr="http://4.bp.blogspot.com/-oqqCsb347K4/VmFjeEPwnXI/AAAAAAAA1VE/vHYKrQt1EN4/s800/kids_koushin.pn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45769" y="14241464"/>
          <a:ext cx="2119877" cy="13112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617535</xdr:colOff>
      <xdr:row>36</xdr:row>
      <xdr:rowOff>139702</xdr:rowOff>
    </xdr:from>
    <xdr:to>
      <xdr:col>2</xdr:col>
      <xdr:colOff>4759</xdr:colOff>
      <xdr:row>43</xdr:row>
      <xdr:rowOff>97647</xdr:rowOff>
    </xdr:to>
    <xdr:pic>
      <xdr:nvPicPr>
        <xdr:cNvPr id="2" name="図 1" descr="http://2.bp.blogspot.com/-_lvV8sGoKP0/VozfP-AS7pI/AAAAAAAA2i0/MN-zJlIkRXg/s800/kids_youchien_oyatsu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0460" y="14312902"/>
          <a:ext cx="1168399" cy="11580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342108</xdr:colOff>
      <xdr:row>37</xdr:row>
      <xdr:rowOff>52388</xdr:rowOff>
    </xdr:from>
    <xdr:to>
      <xdr:col>10</xdr:col>
      <xdr:colOff>566321</xdr:colOff>
      <xdr:row>43</xdr:row>
      <xdr:rowOff>23812</xdr:rowOff>
    </xdr:to>
    <xdr:pic>
      <xdr:nvPicPr>
        <xdr:cNvPr id="3" name="図 2" descr="http://2.bp.blogspot.com/-Z1Qclw6rUUE/VozfaiOIj7I/AAAAAAAA2k4/3_QZ3SI3vWk/s800/oekaki_nurie_boy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14508" y="14397038"/>
          <a:ext cx="881438" cy="10001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616744</xdr:colOff>
      <xdr:row>36</xdr:row>
      <xdr:rowOff>68264</xdr:rowOff>
    </xdr:from>
    <xdr:to>
      <xdr:col>6</xdr:col>
      <xdr:colOff>564921</xdr:colOff>
      <xdr:row>44</xdr:row>
      <xdr:rowOff>7938</xdr:rowOff>
    </xdr:to>
    <xdr:pic>
      <xdr:nvPicPr>
        <xdr:cNvPr id="4" name="図 3" descr="http://4.bp.blogspot.com/-oqqCsb347K4/VmFjeEPwnXI/AAAAAAAA1VE/vHYKrQt1EN4/s800/kids_koushin.pn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45769" y="14241464"/>
          <a:ext cx="2119877" cy="13112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617535</xdr:colOff>
      <xdr:row>36</xdr:row>
      <xdr:rowOff>139702</xdr:rowOff>
    </xdr:from>
    <xdr:to>
      <xdr:col>2</xdr:col>
      <xdr:colOff>4759</xdr:colOff>
      <xdr:row>43</xdr:row>
      <xdr:rowOff>97647</xdr:rowOff>
    </xdr:to>
    <xdr:pic>
      <xdr:nvPicPr>
        <xdr:cNvPr id="2" name="図 1" descr="http://2.bp.blogspot.com/-_lvV8sGoKP0/VozfP-AS7pI/AAAAAAAA2i0/MN-zJlIkRXg/s800/kids_youchien_oyatsu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0460" y="14312902"/>
          <a:ext cx="1168399" cy="11580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342108</xdr:colOff>
      <xdr:row>37</xdr:row>
      <xdr:rowOff>52388</xdr:rowOff>
    </xdr:from>
    <xdr:to>
      <xdr:col>10</xdr:col>
      <xdr:colOff>566321</xdr:colOff>
      <xdr:row>43</xdr:row>
      <xdr:rowOff>23812</xdr:rowOff>
    </xdr:to>
    <xdr:pic>
      <xdr:nvPicPr>
        <xdr:cNvPr id="3" name="図 2" descr="http://2.bp.blogspot.com/-Z1Qclw6rUUE/VozfaiOIj7I/AAAAAAAA2k4/3_QZ3SI3vWk/s800/oekaki_nurie_boy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14508" y="14397038"/>
          <a:ext cx="881438" cy="10001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616744</xdr:colOff>
      <xdr:row>36</xdr:row>
      <xdr:rowOff>68264</xdr:rowOff>
    </xdr:from>
    <xdr:to>
      <xdr:col>6</xdr:col>
      <xdr:colOff>564921</xdr:colOff>
      <xdr:row>44</xdr:row>
      <xdr:rowOff>7938</xdr:rowOff>
    </xdr:to>
    <xdr:pic>
      <xdr:nvPicPr>
        <xdr:cNvPr id="4" name="図 3" descr="http://4.bp.blogspot.com/-oqqCsb347K4/VmFjeEPwnXI/AAAAAAAA1VE/vHYKrQt1EN4/s800/kids_koushin.pn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45769" y="14241464"/>
          <a:ext cx="2119877" cy="13112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L37"/>
  <sheetViews>
    <sheetView tabSelected="1" topLeftCell="B1" zoomScale="80" zoomScaleNormal="70" workbookViewId="0">
      <selection activeCell="G36" sqref="G36"/>
    </sheetView>
  </sheetViews>
  <sheetFormatPr defaultRowHeight="13.5" x14ac:dyDescent="0.4"/>
  <cols>
    <col min="1" max="1" width="7.125" style="5" customWidth="1"/>
    <col min="2" max="2" width="23.375" style="5" customWidth="1"/>
    <col min="3" max="3" width="17.125" style="5" customWidth="1"/>
    <col min="4" max="4" width="11.25" style="5" bestFit="1" customWidth="1"/>
    <col min="5" max="11" width="8.625" style="5" customWidth="1"/>
    <col min="12" max="16384" width="9" style="5"/>
  </cols>
  <sheetData>
    <row r="5" spans="1:12" ht="40.5" customHeight="1" x14ac:dyDescent="0.4">
      <c r="A5" s="47" t="s">
        <v>0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</row>
    <row r="6" spans="1:12" ht="27" customHeight="1" x14ac:dyDescent="0.4">
      <c r="A6" s="44"/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</row>
    <row r="7" spans="1:12" ht="24.75" customHeight="1" x14ac:dyDescent="0.4">
      <c r="I7" s="2" t="s">
        <v>99</v>
      </c>
    </row>
    <row r="8" spans="1:12" ht="24.75" customHeight="1" x14ac:dyDescent="0.4">
      <c r="I8" s="3"/>
    </row>
    <row r="9" spans="1:12" ht="26.25" customHeight="1" x14ac:dyDescent="0.4">
      <c r="B9" s="4" t="s">
        <v>1</v>
      </c>
      <c r="I9" s="3"/>
    </row>
    <row r="10" spans="1:12" ht="45" customHeight="1" x14ac:dyDescent="0.4">
      <c r="B10" s="45" t="s">
        <v>2</v>
      </c>
      <c r="C10" s="46"/>
      <c r="D10" s="6" t="s">
        <v>3</v>
      </c>
      <c r="E10" s="6" t="s">
        <v>4</v>
      </c>
      <c r="F10" s="43" t="s">
        <v>5</v>
      </c>
      <c r="G10" s="6" t="s">
        <v>6</v>
      </c>
      <c r="H10" s="6" t="s">
        <v>7</v>
      </c>
      <c r="I10" s="6" t="s">
        <v>8</v>
      </c>
      <c r="J10" s="6" t="s">
        <v>9</v>
      </c>
      <c r="K10" s="6" t="s">
        <v>10</v>
      </c>
      <c r="L10" s="8"/>
    </row>
    <row r="11" spans="1:12" ht="45" customHeight="1" x14ac:dyDescent="0.4">
      <c r="B11" s="45" t="s">
        <v>11</v>
      </c>
      <c r="C11" s="46"/>
      <c r="D11" s="6">
        <v>220</v>
      </c>
      <c r="E11" s="6">
        <v>17</v>
      </c>
      <c r="F11" s="43">
        <v>24</v>
      </c>
      <c r="G11" s="6">
        <v>46</v>
      </c>
      <c r="H11" s="6">
        <v>35</v>
      </c>
      <c r="I11" s="6">
        <v>48</v>
      </c>
      <c r="J11" s="6">
        <v>50</v>
      </c>
      <c r="K11" s="6">
        <f>SUM(E11:J11)</f>
        <v>220</v>
      </c>
      <c r="L11" s="9" t="s">
        <v>12</v>
      </c>
    </row>
    <row r="12" spans="1:12" ht="45" customHeight="1" x14ac:dyDescent="0.4">
      <c r="B12" s="45" t="s">
        <v>13</v>
      </c>
      <c r="C12" s="46"/>
      <c r="D12" s="6">
        <v>40</v>
      </c>
      <c r="E12" s="6">
        <v>13</v>
      </c>
      <c r="F12" s="43">
        <v>16</v>
      </c>
      <c r="G12" s="10" t="s">
        <v>33</v>
      </c>
      <c r="H12" s="10" t="s">
        <v>33</v>
      </c>
      <c r="I12" s="10" t="s">
        <v>33</v>
      </c>
      <c r="J12" s="10" t="s">
        <v>33</v>
      </c>
      <c r="K12" s="6">
        <f t="shared" ref="K12:K14" si="0">SUM(E12:J12)</f>
        <v>29</v>
      </c>
      <c r="L12" s="9" t="s">
        <v>14</v>
      </c>
    </row>
    <row r="13" spans="1:12" ht="45" customHeight="1" x14ac:dyDescent="0.4">
      <c r="B13" s="45" t="s">
        <v>15</v>
      </c>
      <c r="C13" s="46"/>
      <c r="D13" s="6">
        <v>110</v>
      </c>
      <c r="E13" s="6">
        <v>14</v>
      </c>
      <c r="F13" s="43">
        <v>13</v>
      </c>
      <c r="G13" s="6">
        <v>18</v>
      </c>
      <c r="H13" s="6">
        <v>20</v>
      </c>
      <c r="I13" s="6">
        <v>20</v>
      </c>
      <c r="J13" s="6">
        <v>21</v>
      </c>
      <c r="K13" s="6">
        <f t="shared" si="0"/>
        <v>106</v>
      </c>
      <c r="L13" s="9" t="s">
        <v>16</v>
      </c>
    </row>
    <row r="14" spans="1:12" ht="45" customHeight="1" x14ac:dyDescent="0.4">
      <c r="B14" s="45" t="s">
        <v>17</v>
      </c>
      <c r="C14" s="46"/>
      <c r="D14" s="6">
        <v>60</v>
      </c>
      <c r="E14" s="6">
        <v>9</v>
      </c>
      <c r="F14" s="43">
        <v>9</v>
      </c>
      <c r="G14" s="6">
        <v>12</v>
      </c>
      <c r="H14" s="6">
        <v>9</v>
      </c>
      <c r="I14" s="6">
        <v>13</v>
      </c>
      <c r="J14" s="6">
        <v>8</v>
      </c>
      <c r="K14" s="6">
        <f t="shared" si="0"/>
        <v>60</v>
      </c>
    </row>
    <row r="15" spans="1:12" ht="45" customHeight="1" x14ac:dyDescent="0.4">
      <c r="B15" s="45" t="s">
        <v>18</v>
      </c>
      <c r="C15" s="46"/>
      <c r="D15" s="6">
        <v>20</v>
      </c>
      <c r="E15" s="6">
        <v>0</v>
      </c>
      <c r="F15" s="43">
        <v>6</v>
      </c>
      <c r="G15" s="6">
        <v>2</v>
      </c>
      <c r="H15" s="6">
        <v>4</v>
      </c>
      <c r="I15" s="6">
        <v>2</v>
      </c>
      <c r="J15" s="6">
        <v>4</v>
      </c>
      <c r="K15" s="6">
        <f>SUM(E15:J15)</f>
        <v>18</v>
      </c>
      <c r="L15" s="9" t="s">
        <v>69</v>
      </c>
    </row>
    <row r="16" spans="1:12" ht="45" customHeight="1" x14ac:dyDescent="0.4">
      <c r="B16" s="45" t="s">
        <v>10</v>
      </c>
      <c r="C16" s="46"/>
      <c r="D16" s="6">
        <f>SUM(D11:D15)</f>
        <v>450</v>
      </c>
      <c r="E16" s="6">
        <f>SUM(E11:E15)</f>
        <v>53</v>
      </c>
      <c r="F16" s="6">
        <f t="shared" ref="F16:K16" si="1">SUM(F11:F15)</f>
        <v>68</v>
      </c>
      <c r="G16" s="6">
        <f t="shared" si="1"/>
        <v>78</v>
      </c>
      <c r="H16" s="6">
        <f t="shared" si="1"/>
        <v>68</v>
      </c>
      <c r="I16" s="6">
        <f t="shared" si="1"/>
        <v>83</v>
      </c>
      <c r="J16" s="6">
        <f t="shared" si="1"/>
        <v>83</v>
      </c>
      <c r="K16" s="6">
        <f t="shared" si="1"/>
        <v>433</v>
      </c>
      <c r="L16" s="9" t="s">
        <v>70</v>
      </c>
    </row>
    <row r="19" spans="2:12" ht="26.25" customHeight="1" x14ac:dyDescent="0.4">
      <c r="B19" s="4" t="s">
        <v>21</v>
      </c>
    </row>
    <row r="20" spans="2:12" ht="45" customHeight="1" x14ac:dyDescent="0.4">
      <c r="B20" s="12" t="s">
        <v>22</v>
      </c>
      <c r="C20" s="13"/>
      <c r="D20" s="13" t="s">
        <v>3</v>
      </c>
      <c r="E20" s="13" t="s">
        <v>4</v>
      </c>
      <c r="F20" s="13" t="s">
        <v>5</v>
      </c>
      <c r="G20" s="13" t="s">
        <v>6</v>
      </c>
      <c r="H20" s="13" t="s">
        <v>7</v>
      </c>
      <c r="I20" s="13" t="s">
        <v>8</v>
      </c>
      <c r="J20" s="13" t="s">
        <v>9</v>
      </c>
      <c r="K20" s="13" t="s">
        <v>10</v>
      </c>
    </row>
    <row r="21" spans="2:12" ht="45" customHeight="1" x14ac:dyDescent="0.4">
      <c r="B21" s="14" t="s">
        <v>23</v>
      </c>
      <c r="C21" s="15" t="s">
        <v>24</v>
      </c>
      <c r="D21" s="6">
        <v>15</v>
      </c>
      <c r="E21" s="29" t="s">
        <v>33</v>
      </c>
      <c r="F21" s="30" t="s">
        <v>33</v>
      </c>
      <c r="G21" s="29">
        <v>2</v>
      </c>
      <c r="H21" s="29">
        <v>1</v>
      </c>
      <c r="I21" s="29">
        <v>3</v>
      </c>
      <c r="J21" s="29">
        <v>5</v>
      </c>
      <c r="K21" s="6">
        <f t="shared" ref="K21:K28" si="2">SUM(E21:J21)</f>
        <v>11</v>
      </c>
    </row>
    <row r="22" spans="2:12" ht="45" customHeight="1" x14ac:dyDescent="0.4">
      <c r="B22" s="16"/>
      <c r="C22" s="15" t="s">
        <v>25</v>
      </c>
      <c r="D22" s="6">
        <v>50</v>
      </c>
      <c r="E22" s="29">
        <v>10</v>
      </c>
      <c r="F22" s="30">
        <v>10</v>
      </c>
      <c r="G22" s="29">
        <v>10</v>
      </c>
      <c r="H22" s="29">
        <v>10</v>
      </c>
      <c r="I22" s="29">
        <v>16</v>
      </c>
      <c r="J22" s="29">
        <v>12</v>
      </c>
      <c r="K22" s="6">
        <f t="shared" si="2"/>
        <v>68</v>
      </c>
      <c r="L22" s="5" t="s">
        <v>26</v>
      </c>
    </row>
    <row r="23" spans="2:12" ht="45" customHeight="1" x14ac:dyDescent="0.4">
      <c r="B23" s="17" t="s">
        <v>27</v>
      </c>
      <c r="C23" s="15" t="s">
        <v>24</v>
      </c>
      <c r="D23" s="6">
        <v>45</v>
      </c>
      <c r="E23" s="29" t="s">
        <v>33</v>
      </c>
      <c r="F23" s="30" t="s">
        <v>33</v>
      </c>
      <c r="G23" s="29" t="s">
        <v>33</v>
      </c>
      <c r="H23" s="29">
        <v>8</v>
      </c>
      <c r="I23" s="29">
        <v>16</v>
      </c>
      <c r="J23" s="29">
        <v>19</v>
      </c>
      <c r="K23" s="6">
        <f t="shared" si="2"/>
        <v>43</v>
      </c>
      <c r="L23" s="8"/>
    </row>
    <row r="24" spans="2:12" ht="45" customHeight="1" x14ac:dyDescent="0.4">
      <c r="B24" s="18"/>
      <c r="C24" s="15" t="s">
        <v>25</v>
      </c>
      <c r="D24" s="6">
        <v>100</v>
      </c>
      <c r="E24" s="29">
        <v>16</v>
      </c>
      <c r="F24" s="30">
        <v>19</v>
      </c>
      <c r="G24" s="29">
        <v>20</v>
      </c>
      <c r="H24" s="29">
        <v>11</v>
      </c>
      <c r="I24" s="29">
        <v>19</v>
      </c>
      <c r="J24" s="29">
        <v>8</v>
      </c>
      <c r="K24" s="6">
        <f t="shared" si="2"/>
        <v>93</v>
      </c>
      <c r="L24" s="9" t="s">
        <v>72</v>
      </c>
    </row>
    <row r="25" spans="2:12" ht="45" customHeight="1" x14ac:dyDescent="0.4">
      <c r="B25" s="17" t="s">
        <v>29</v>
      </c>
      <c r="C25" s="15" t="s">
        <v>24</v>
      </c>
      <c r="D25" s="6">
        <v>10</v>
      </c>
      <c r="E25" s="29" t="s">
        <v>33</v>
      </c>
      <c r="F25" s="30" t="s">
        <v>33</v>
      </c>
      <c r="G25" s="29" t="s">
        <v>33</v>
      </c>
      <c r="H25" s="29">
        <v>3</v>
      </c>
      <c r="I25" s="29">
        <v>2</v>
      </c>
      <c r="J25" s="29">
        <v>4</v>
      </c>
      <c r="K25" s="6">
        <f t="shared" si="2"/>
        <v>9</v>
      </c>
      <c r="L25" s="19"/>
    </row>
    <row r="26" spans="2:12" ht="45" customHeight="1" x14ac:dyDescent="0.4">
      <c r="B26" s="18"/>
      <c r="C26" s="15" t="s">
        <v>25</v>
      </c>
      <c r="D26" s="6">
        <v>20</v>
      </c>
      <c r="E26" s="29">
        <v>2</v>
      </c>
      <c r="F26" s="30">
        <v>1</v>
      </c>
      <c r="G26" s="29">
        <v>2</v>
      </c>
      <c r="H26" s="29">
        <v>2</v>
      </c>
      <c r="I26" s="29">
        <v>4</v>
      </c>
      <c r="J26" s="29">
        <v>4</v>
      </c>
      <c r="K26" s="6">
        <f t="shared" si="2"/>
        <v>15</v>
      </c>
      <c r="L26" s="19"/>
    </row>
    <row r="27" spans="2:12" ht="45" customHeight="1" x14ac:dyDescent="0.4">
      <c r="B27" s="17" t="s">
        <v>30</v>
      </c>
      <c r="C27" s="15" t="s">
        <v>24</v>
      </c>
      <c r="D27" s="6">
        <v>10</v>
      </c>
      <c r="E27" s="29" t="s">
        <v>33</v>
      </c>
      <c r="F27" s="30" t="s">
        <v>33</v>
      </c>
      <c r="G27" s="29" t="s">
        <v>33</v>
      </c>
      <c r="H27" s="29">
        <v>4</v>
      </c>
      <c r="I27" s="29">
        <v>2</v>
      </c>
      <c r="J27" s="29">
        <v>2</v>
      </c>
      <c r="K27" s="6">
        <f t="shared" si="2"/>
        <v>8</v>
      </c>
      <c r="L27" s="19"/>
    </row>
    <row r="28" spans="2:12" ht="45" customHeight="1" x14ac:dyDescent="0.4">
      <c r="B28" s="18"/>
      <c r="C28" s="15" t="s">
        <v>25</v>
      </c>
      <c r="D28" s="6">
        <v>20</v>
      </c>
      <c r="E28" s="29">
        <v>3</v>
      </c>
      <c r="F28" s="30">
        <v>3</v>
      </c>
      <c r="G28" s="29">
        <v>6</v>
      </c>
      <c r="H28" s="29">
        <v>2</v>
      </c>
      <c r="I28" s="29">
        <v>3</v>
      </c>
      <c r="J28" s="29">
        <v>3</v>
      </c>
      <c r="K28" s="6">
        <f t="shared" si="2"/>
        <v>20</v>
      </c>
      <c r="L28" s="19"/>
    </row>
    <row r="29" spans="2:12" ht="45" customHeight="1" x14ac:dyDescent="0.4">
      <c r="B29" s="12" t="s">
        <v>10</v>
      </c>
      <c r="C29" s="13"/>
      <c r="D29" s="6">
        <f>SUM(D21:D28)</f>
        <v>270</v>
      </c>
      <c r="E29" s="6">
        <f>SUM(E21:E28)</f>
        <v>31</v>
      </c>
      <c r="F29" s="6">
        <f t="shared" ref="F29:K29" si="3">SUM(F21:F28)</f>
        <v>33</v>
      </c>
      <c r="G29" s="6">
        <f t="shared" si="3"/>
        <v>40</v>
      </c>
      <c r="H29" s="6">
        <f t="shared" si="3"/>
        <v>41</v>
      </c>
      <c r="I29" s="6">
        <f t="shared" si="3"/>
        <v>65</v>
      </c>
      <c r="J29" s="6">
        <f t="shared" si="3"/>
        <v>57</v>
      </c>
      <c r="K29" s="6">
        <f t="shared" si="3"/>
        <v>267</v>
      </c>
      <c r="L29" s="5" t="s">
        <v>73</v>
      </c>
    </row>
    <row r="31" spans="2:12" ht="14.25" x14ac:dyDescent="0.4">
      <c r="B31" s="20" t="s">
        <v>32</v>
      </c>
    </row>
    <row r="32" spans="2:12" ht="13.9" customHeight="1" x14ac:dyDescent="0.4">
      <c r="B32" s="5" t="s">
        <v>34</v>
      </c>
      <c r="C32" s="2"/>
      <c r="G32" s="5" t="s">
        <v>85</v>
      </c>
    </row>
    <row r="33" spans="2:7" ht="13.9" customHeight="1" x14ac:dyDescent="0.4">
      <c r="B33" s="5" t="s">
        <v>98</v>
      </c>
      <c r="G33" s="5" t="s">
        <v>86</v>
      </c>
    </row>
    <row r="34" spans="2:7" ht="13.9" customHeight="1" x14ac:dyDescent="0.4">
      <c r="B34" s="5" t="s">
        <v>44</v>
      </c>
      <c r="G34" s="5" t="s">
        <v>101</v>
      </c>
    </row>
    <row r="35" spans="2:7" ht="13.9" customHeight="1" x14ac:dyDescent="0.4">
      <c r="B35" s="5" t="s">
        <v>84</v>
      </c>
    </row>
    <row r="36" spans="2:7" ht="13.9" customHeight="1" x14ac:dyDescent="0.4">
      <c r="B36" s="5" t="s">
        <v>100</v>
      </c>
    </row>
    <row r="37" spans="2:7" ht="13.9" customHeight="1" x14ac:dyDescent="0.4"/>
  </sheetData>
  <mergeCells count="8">
    <mergeCell ref="B15:C15"/>
    <mergeCell ref="B16:C16"/>
    <mergeCell ref="A5:L5"/>
    <mergeCell ref="B10:C10"/>
    <mergeCell ref="B11:C11"/>
    <mergeCell ref="B12:C12"/>
    <mergeCell ref="B13:C13"/>
    <mergeCell ref="B14:C14"/>
  </mergeCells>
  <phoneticPr fontId="3"/>
  <pageMargins left="0.70866141732283461" right="0.70866141732283461" top="0.74803149606299213" bottom="0.74803149606299213" header="0.31496062992125984" footer="0.31496062992125984"/>
  <pageSetup paperSize="8" scale="89" orientation="portrait" blackAndWhite="1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L36"/>
  <sheetViews>
    <sheetView topLeftCell="A7" zoomScale="80" zoomScaleNormal="80" workbookViewId="0">
      <selection activeCell="K23" sqref="K23"/>
    </sheetView>
  </sheetViews>
  <sheetFormatPr defaultRowHeight="13.5" x14ac:dyDescent="0.4"/>
  <cols>
    <col min="1" max="1" width="7.125" style="5" customWidth="1"/>
    <col min="2" max="2" width="23.375" style="5" customWidth="1"/>
    <col min="3" max="3" width="17.125" style="5" customWidth="1"/>
    <col min="4" max="4" width="11.25" style="5" bestFit="1" customWidth="1"/>
    <col min="5" max="11" width="8.625" style="5" customWidth="1"/>
    <col min="12" max="16384" width="9" style="5"/>
  </cols>
  <sheetData>
    <row r="5" spans="1:12" ht="40.5" customHeight="1" x14ac:dyDescent="0.4">
      <c r="A5" s="47" t="s">
        <v>0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</row>
    <row r="6" spans="1:12" ht="27" customHeight="1" x14ac:dyDescent="0.4">
      <c r="A6" s="26"/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</row>
    <row r="7" spans="1:12" ht="24.75" customHeight="1" x14ac:dyDescent="0.4">
      <c r="I7" s="2" t="s">
        <v>56</v>
      </c>
    </row>
    <row r="8" spans="1:12" ht="24.75" customHeight="1" x14ac:dyDescent="0.4">
      <c r="I8" s="3"/>
    </row>
    <row r="9" spans="1:12" ht="26.25" customHeight="1" x14ac:dyDescent="0.4">
      <c r="B9" s="4" t="s">
        <v>1</v>
      </c>
      <c r="I9" s="3"/>
    </row>
    <row r="10" spans="1:12" ht="45" customHeight="1" x14ac:dyDescent="0.4">
      <c r="B10" s="45" t="s">
        <v>2</v>
      </c>
      <c r="C10" s="46"/>
      <c r="D10" s="6" t="s">
        <v>3</v>
      </c>
      <c r="E10" s="6" t="s">
        <v>4</v>
      </c>
      <c r="F10" s="25" t="s">
        <v>5</v>
      </c>
      <c r="G10" s="6" t="s">
        <v>6</v>
      </c>
      <c r="H10" s="6" t="s">
        <v>7</v>
      </c>
      <c r="I10" s="6" t="s">
        <v>8</v>
      </c>
      <c r="J10" s="6" t="s">
        <v>9</v>
      </c>
      <c r="K10" s="6" t="s">
        <v>10</v>
      </c>
      <c r="L10" s="8"/>
    </row>
    <row r="11" spans="1:12" ht="45" customHeight="1" x14ac:dyDescent="0.4">
      <c r="B11" s="45" t="s">
        <v>11</v>
      </c>
      <c r="C11" s="46"/>
      <c r="D11" s="6">
        <v>220</v>
      </c>
      <c r="E11" s="6">
        <v>6</v>
      </c>
      <c r="F11" s="25">
        <v>24</v>
      </c>
      <c r="G11" s="6">
        <v>46</v>
      </c>
      <c r="H11" s="6">
        <v>35</v>
      </c>
      <c r="I11" s="6">
        <v>48</v>
      </c>
      <c r="J11" s="6">
        <v>50</v>
      </c>
      <c r="K11" s="6">
        <f>SUM(E11:J11)</f>
        <v>209</v>
      </c>
      <c r="L11" s="9" t="s">
        <v>12</v>
      </c>
    </row>
    <row r="12" spans="1:12" ht="45" customHeight="1" x14ac:dyDescent="0.4">
      <c r="B12" s="45" t="s">
        <v>13</v>
      </c>
      <c r="C12" s="46"/>
      <c r="D12" s="6">
        <v>40</v>
      </c>
      <c r="E12" s="6">
        <v>6</v>
      </c>
      <c r="F12" s="25">
        <v>16</v>
      </c>
      <c r="G12" s="10" t="s">
        <v>33</v>
      </c>
      <c r="H12" s="10" t="s">
        <v>33</v>
      </c>
      <c r="I12" s="10" t="s">
        <v>33</v>
      </c>
      <c r="J12" s="10" t="s">
        <v>33</v>
      </c>
      <c r="K12" s="6">
        <f t="shared" ref="K12:K14" si="0">SUM(E12:J12)</f>
        <v>22</v>
      </c>
      <c r="L12" s="9" t="s">
        <v>14</v>
      </c>
    </row>
    <row r="13" spans="1:12" ht="45" customHeight="1" x14ac:dyDescent="0.4">
      <c r="B13" s="45" t="s">
        <v>15</v>
      </c>
      <c r="C13" s="46"/>
      <c r="D13" s="6">
        <v>110</v>
      </c>
      <c r="E13" s="6">
        <v>9</v>
      </c>
      <c r="F13" s="25">
        <v>12</v>
      </c>
      <c r="G13" s="6">
        <v>18</v>
      </c>
      <c r="H13" s="6">
        <v>20</v>
      </c>
      <c r="I13" s="6">
        <v>19</v>
      </c>
      <c r="J13" s="6">
        <v>20</v>
      </c>
      <c r="K13" s="6">
        <f t="shared" si="0"/>
        <v>98</v>
      </c>
      <c r="L13" s="9" t="s">
        <v>16</v>
      </c>
    </row>
    <row r="14" spans="1:12" ht="45" customHeight="1" x14ac:dyDescent="0.4">
      <c r="B14" s="45" t="s">
        <v>17</v>
      </c>
      <c r="C14" s="46"/>
      <c r="D14" s="6">
        <v>60</v>
      </c>
      <c r="E14" s="6">
        <v>4</v>
      </c>
      <c r="F14" s="25">
        <v>10</v>
      </c>
      <c r="G14" s="6">
        <v>12</v>
      </c>
      <c r="H14" s="6">
        <v>9</v>
      </c>
      <c r="I14" s="6">
        <v>12</v>
      </c>
      <c r="J14" s="6">
        <v>8</v>
      </c>
      <c r="K14" s="6">
        <f t="shared" si="0"/>
        <v>55</v>
      </c>
      <c r="L14" s="9"/>
    </row>
    <row r="15" spans="1:12" ht="45" customHeight="1" x14ac:dyDescent="0.4">
      <c r="B15" s="45" t="s">
        <v>18</v>
      </c>
      <c r="C15" s="46"/>
      <c r="D15" s="6">
        <v>20</v>
      </c>
      <c r="E15" s="6">
        <v>0</v>
      </c>
      <c r="F15" s="25">
        <v>5</v>
      </c>
      <c r="G15" s="6">
        <v>2</v>
      </c>
      <c r="H15" s="6">
        <v>4</v>
      </c>
      <c r="I15" s="6">
        <v>2</v>
      </c>
      <c r="J15" s="6">
        <v>4</v>
      </c>
      <c r="K15" s="6">
        <f>SUM(E15:J15)</f>
        <v>17</v>
      </c>
      <c r="L15" s="9" t="s">
        <v>19</v>
      </c>
    </row>
    <row r="16" spans="1:12" ht="45" customHeight="1" x14ac:dyDescent="0.4">
      <c r="B16" s="45" t="s">
        <v>10</v>
      </c>
      <c r="C16" s="46"/>
      <c r="D16" s="6">
        <f>SUM(D11:D15)</f>
        <v>450</v>
      </c>
      <c r="E16" s="6">
        <f>SUM(E11:E15)</f>
        <v>25</v>
      </c>
      <c r="F16" s="6">
        <f t="shared" ref="F16:K16" si="1">SUM(F11:F15)</f>
        <v>67</v>
      </c>
      <c r="G16" s="6">
        <f t="shared" si="1"/>
        <v>78</v>
      </c>
      <c r="H16" s="6">
        <f t="shared" si="1"/>
        <v>68</v>
      </c>
      <c r="I16" s="6">
        <f t="shared" si="1"/>
        <v>81</v>
      </c>
      <c r="J16" s="6">
        <f t="shared" si="1"/>
        <v>82</v>
      </c>
      <c r="K16" s="6">
        <f t="shared" si="1"/>
        <v>401</v>
      </c>
      <c r="L16" s="11" t="s">
        <v>20</v>
      </c>
    </row>
    <row r="19" spans="2:12" ht="26.25" customHeight="1" x14ac:dyDescent="0.4">
      <c r="B19" s="4" t="s">
        <v>21</v>
      </c>
    </row>
    <row r="20" spans="2:12" ht="45" customHeight="1" x14ac:dyDescent="0.4">
      <c r="B20" s="12" t="s">
        <v>22</v>
      </c>
      <c r="C20" s="13"/>
      <c r="D20" s="13" t="s">
        <v>3</v>
      </c>
      <c r="E20" s="13" t="s">
        <v>4</v>
      </c>
      <c r="F20" s="13" t="s">
        <v>5</v>
      </c>
      <c r="G20" s="13" t="s">
        <v>6</v>
      </c>
      <c r="H20" s="13" t="s">
        <v>7</v>
      </c>
      <c r="I20" s="13" t="s">
        <v>8</v>
      </c>
      <c r="J20" s="13" t="s">
        <v>9</v>
      </c>
      <c r="K20" s="13" t="s">
        <v>10</v>
      </c>
    </row>
    <row r="21" spans="2:12" ht="45" customHeight="1" x14ac:dyDescent="0.4">
      <c r="B21" s="14" t="s">
        <v>23</v>
      </c>
      <c r="C21" s="15" t="s">
        <v>24</v>
      </c>
      <c r="D21" s="6">
        <v>15</v>
      </c>
      <c r="E21" s="6" t="s">
        <v>33</v>
      </c>
      <c r="F21" s="25" t="s">
        <v>33</v>
      </c>
      <c r="G21" s="6">
        <v>1</v>
      </c>
      <c r="H21" s="6">
        <v>1</v>
      </c>
      <c r="I21" s="6">
        <v>4</v>
      </c>
      <c r="J21" s="6">
        <v>5</v>
      </c>
      <c r="K21" s="6">
        <f t="shared" ref="K21:K28" si="2">SUM(E21:J21)</f>
        <v>11</v>
      </c>
    </row>
    <row r="22" spans="2:12" ht="45" customHeight="1" x14ac:dyDescent="0.4">
      <c r="B22" s="16"/>
      <c r="C22" s="15" t="s">
        <v>25</v>
      </c>
      <c r="D22" s="6">
        <v>50</v>
      </c>
      <c r="E22" s="6">
        <v>6</v>
      </c>
      <c r="F22" s="25">
        <v>9</v>
      </c>
      <c r="G22" s="6">
        <v>9</v>
      </c>
      <c r="H22" s="6">
        <v>10</v>
      </c>
      <c r="I22" s="6">
        <v>15</v>
      </c>
      <c r="J22" s="6">
        <v>12</v>
      </c>
      <c r="K22" s="6">
        <f t="shared" si="2"/>
        <v>61</v>
      </c>
      <c r="L22" s="5" t="s">
        <v>26</v>
      </c>
    </row>
    <row r="23" spans="2:12" ht="45" customHeight="1" x14ac:dyDescent="0.4">
      <c r="B23" s="17" t="s">
        <v>27</v>
      </c>
      <c r="C23" s="15" t="s">
        <v>24</v>
      </c>
      <c r="D23" s="6">
        <v>45</v>
      </c>
      <c r="E23" s="6" t="s">
        <v>33</v>
      </c>
      <c r="F23" s="25" t="s">
        <v>33</v>
      </c>
      <c r="G23" s="6" t="s">
        <v>33</v>
      </c>
      <c r="H23" s="6">
        <v>9</v>
      </c>
      <c r="I23" s="6">
        <v>13</v>
      </c>
      <c r="J23" s="6">
        <v>19</v>
      </c>
      <c r="K23" s="6">
        <f t="shared" si="2"/>
        <v>41</v>
      </c>
      <c r="L23" s="8"/>
    </row>
    <row r="24" spans="2:12" ht="45" customHeight="1" x14ac:dyDescent="0.4">
      <c r="B24" s="18"/>
      <c r="C24" s="15" t="s">
        <v>25</v>
      </c>
      <c r="D24" s="6">
        <v>100</v>
      </c>
      <c r="E24" s="6">
        <v>5</v>
      </c>
      <c r="F24" s="25">
        <v>18</v>
      </c>
      <c r="G24" s="6">
        <v>19</v>
      </c>
      <c r="H24" s="6">
        <v>10</v>
      </c>
      <c r="I24" s="6">
        <v>18</v>
      </c>
      <c r="J24" s="6">
        <v>8</v>
      </c>
      <c r="K24" s="6">
        <f t="shared" si="2"/>
        <v>78</v>
      </c>
      <c r="L24" s="9" t="s">
        <v>28</v>
      </c>
    </row>
    <row r="25" spans="2:12" ht="45" customHeight="1" x14ac:dyDescent="0.4">
      <c r="B25" s="17" t="s">
        <v>29</v>
      </c>
      <c r="C25" s="15" t="s">
        <v>24</v>
      </c>
      <c r="D25" s="6">
        <v>10</v>
      </c>
      <c r="E25" s="6" t="s">
        <v>33</v>
      </c>
      <c r="F25" s="25" t="s">
        <v>33</v>
      </c>
      <c r="G25" s="6" t="s">
        <v>33</v>
      </c>
      <c r="H25" s="6">
        <v>3</v>
      </c>
      <c r="I25" s="6">
        <v>2</v>
      </c>
      <c r="J25" s="6">
        <v>4</v>
      </c>
      <c r="K25" s="6">
        <f t="shared" si="2"/>
        <v>9</v>
      </c>
      <c r="L25" s="19"/>
    </row>
    <row r="26" spans="2:12" ht="45" customHeight="1" x14ac:dyDescent="0.4">
      <c r="B26" s="18"/>
      <c r="C26" s="15" t="s">
        <v>25</v>
      </c>
      <c r="D26" s="6">
        <v>20</v>
      </c>
      <c r="E26" s="6">
        <v>0</v>
      </c>
      <c r="F26" s="25">
        <v>1</v>
      </c>
      <c r="G26" s="6">
        <v>2</v>
      </c>
      <c r="H26" s="6">
        <v>2</v>
      </c>
      <c r="I26" s="6">
        <v>4</v>
      </c>
      <c r="J26" s="6">
        <v>4</v>
      </c>
      <c r="K26" s="6">
        <f t="shared" si="2"/>
        <v>13</v>
      </c>
      <c r="L26" s="19"/>
    </row>
    <row r="27" spans="2:12" ht="45" customHeight="1" x14ac:dyDescent="0.4">
      <c r="B27" s="17" t="s">
        <v>30</v>
      </c>
      <c r="C27" s="15" t="s">
        <v>24</v>
      </c>
      <c r="D27" s="6">
        <v>10</v>
      </c>
      <c r="E27" s="6" t="s">
        <v>33</v>
      </c>
      <c r="F27" s="25" t="s">
        <v>33</v>
      </c>
      <c r="G27" s="6" t="s">
        <v>33</v>
      </c>
      <c r="H27" s="6">
        <v>4</v>
      </c>
      <c r="I27" s="6">
        <v>2</v>
      </c>
      <c r="J27" s="6">
        <v>2</v>
      </c>
      <c r="K27" s="6">
        <f t="shared" si="2"/>
        <v>8</v>
      </c>
      <c r="L27" s="19"/>
    </row>
    <row r="28" spans="2:12" ht="45" customHeight="1" x14ac:dyDescent="0.4">
      <c r="B28" s="18"/>
      <c r="C28" s="15" t="s">
        <v>25</v>
      </c>
      <c r="D28" s="6">
        <v>20</v>
      </c>
      <c r="E28" s="6">
        <v>1</v>
      </c>
      <c r="F28" s="25">
        <v>3</v>
      </c>
      <c r="G28" s="6">
        <v>6</v>
      </c>
      <c r="H28" s="6">
        <v>2</v>
      </c>
      <c r="I28" s="6">
        <v>3</v>
      </c>
      <c r="J28" s="6">
        <v>3</v>
      </c>
      <c r="K28" s="6">
        <f t="shared" si="2"/>
        <v>18</v>
      </c>
      <c r="L28" s="19"/>
    </row>
    <row r="29" spans="2:12" ht="45" customHeight="1" x14ac:dyDescent="0.4">
      <c r="B29" s="12" t="s">
        <v>10</v>
      </c>
      <c r="C29" s="13"/>
      <c r="D29" s="6">
        <f>SUM(D21:D28)</f>
        <v>270</v>
      </c>
      <c r="E29" s="6">
        <f>SUM(E21:E28)</f>
        <v>12</v>
      </c>
      <c r="F29" s="6">
        <f t="shared" ref="F29:K29" si="3">SUM(F21:F28)</f>
        <v>31</v>
      </c>
      <c r="G29" s="6">
        <f t="shared" si="3"/>
        <v>37</v>
      </c>
      <c r="H29" s="6">
        <f t="shared" si="3"/>
        <v>41</v>
      </c>
      <c r="I29" s="6">
        <f t="shared" si="3"/>
        <v>61</v>
      </c>
      <c r="J29" s="6">
        <f t="shared" si="3"/>
        <v>57</v>
      </c>
      <c r="K29" s="6">
        <f t="shared" si="3"/>
        <v>239</v>
      </c>
      <c r="L29" s="5" t="s">
        <v>31</v>
      </c>
    </row>
    <row r="31" spans="2:12" ht="14.25" x14ac:dyDescent="0.4">
      <c r="B31" s="20" t="s">
        <v>32</v>
      </c>
    </row>
    <row r="32" spans="2:12" ht="18.75" customHeight="1" x14ac:dyDescent="0.4">
      <c r="B32" s="5" t="s">
        <v>34</v>
      </c>
      <c r="C32" s="2"/>
      <c r="G32" s="5" t="s">
        <v>35</v>
      </c>
    </row>
    <row r="33" spans="2:7" x14ac:dyDescent="0.4">
      <c r="B33" s="5" t="s">
        <v>42</v>
      </c>
      <c r="G33" s="5" t="s">
        <v>36</v>
      </c>
    </row>
    <row r="34" spans="2:7" x14ac:dyDescent="0.4">
      <c r="B34" s="5" t="s">
        <v>44</v>
      </c>
      <c r="G34" s="5" t="s">
        <v>57</v>
      </c>
    </row>
    <row r="35" spans="2:7" x14ac:dyDescent="0.4">
      <c r="B35" s="5" t="s">
        <v>38</v>
      </c>
    </row>
    <row r="36" spans="2:7" x14ac:dyDescent="0.4">
      <c r="B36" s="5" t="s">
        <v>58</v>
      </c>
    </row>
  </sheetData>
  <mergeCells count="8">
    <mergeCell ref="B15:C15"/>
    <mergeCell ref="B16:C16"/>
    <mergeCell ref="A5:L5"/>
    <mergeCell ref="B10:C10"/>
    <mergeCell ref="B11:C11"/>
    <mergeCell ref="B12:C12"/>
    <mergeCell ref="B13:C13"/>
    <mergeCell ref="B14:C14"/>
  </mergeCells>
  <phoneticPr fontId="3"/>
  <pageMargins left="0.70866141732283461" right="0.70866141732283461" top="0.74803149606299213" bottom="0.74803149606299213" header="0.31496062992125984" footer="0.31496062992125984"/>
  <pageSetup paperSize="9" scale="60" orientation="portrait" blackAndWhite="1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L36"/>
  <sheetViews>
    <sheetView topLeftCell="A7" zoomScale="80" zoomScaleNormal="80" workbookViewId="0">
      <selection activeCell="I8" sqref="I8"/>
    </sheetView>
  </sheetViews>
  <sheetFormatPr defaultRowHeight="13.5" x14ac:dyDescent="0.4"/>
  <cols>
    <col min="1" max="1" width="7.125" style="5" customWidth="1"/>
    <col min="2" max="2" width="23.375" style="5" customWidth="1"/>
    <col min="3" max="3" width="17.125" style="5" customWidth="1"/>
    <col min="4" max="4" width="11.25" style="5" bestFit="1" customWidth="1"/>
    <col min="5" max="11" width="8.625" style="5" customWidth="1"/>
    <col min="12" max="16384" width="9" style="5"/>
  </cols>
  <sheetData>
    <row r="5" spans="1:12" ht="40.5" customHeight="1" x14ac:dyDescent="0.4">
      <c r="A5" s="47" t="s">
        <v>0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</row>
    <row r="6" spans="1:12" ht="27" customHeight="1" x14ac:dyDescent="0.4">
      <c r="A6" s="22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</row>
    <row r="7" spans="1:12" ht="24.75" customHeight="1" x14ac:dyDescent="0.4">
      <c r="I7" s="2" t="s">
        <v>41</v>
      </c>
    </row>
    <row r="8" spans="1:12" ht="24.75" customHeight="1" x14ac:dyDescent="0.4">
      <c r="I8" s="3"/>
    </row>
    <row r="9" spans="1:12" ht="26.25" customHeight="1" x14ac:dyDescent="0.4">
      <c r="B9" s="4" t="s">
        <v>1</v>
      </c>
      <c r="I9" s="3"/>
    </row>
    <row r="10" spans="1:12" ht="45" customHeight="1" x14ac:dyDescent="0.4">
      <c r="B10" s="45" t="s">
        <v>2</v>
      </c>
      <c r="C10" s="46"/>
      <c r="D10" s="6" t="s">
        <v>3</v>
      </c>
      <c r="E10" s="6" t="s">
        <v>4</v>
      </c>
      <c r="F10" s="21" t="s">
        <v>5</v>
      </c>
      <c r="G10" s="6" t="s">
        <v>6</v>
      </c>
      <c r="H10" s="6" t="s">
        <v>7</v>
      </c>
      <c r="I10" s="6" t="s">
        <v>8</v>
      </c>
      <c r="J10" s="6" t="s">
        <v>9</v>
      </c>
      <c r="K10" s="6" t="s">
        <v>10</v>
      </c>
      <c r="L10" s="8"/>
    </row>
    <row r="11" spans="1:12" ht="45" customHeight="1" x14ac:dyDescent="0.4">
      <c r="B11" s="45" t="s">
        <v>11</v>
      </c>
      <c r="C11" s="46"/>
      <c r="D11" s="6">
        <v>220</v>
      </c>
      <c r="E11" s="6">
        <v>6</v>
      </c>
      <c r="F11" s="21">
        <v>24</v>
      </c>
      <c r="G11" s="6">
        <v>46</v>
      </c>
      <c r="H11" s="6">
        <v>35</v>
      </c>
      <c r="I11" s="6">
        <v>48</v>
      </c>
      <c r="J11" s="6">
        <v>50</v>
      </c>
      <c r="K11" s="6">
        <f>SUM(E11:J11)</f>
        <v>209</v>
      </c>
      <c r="L11" s="9" t="s">
        <v>12</v>
      </c>
    </row>
    <row r="12" spans="1:12" ht="45" customHeight="1" x14ac:dyDescent="0.4">
      <c r="B12" s="45" t="s">
        <v>13</v>
      </c>
      <c r="C12" s="46"/>
      <c r="D12" s="6">
        <v>40</v>
      </c>
      <c r="E12" s="6">
        <v>6</v>
      </c>
      <c r="F12" s="21">
        <v>16</v>
      </c>
      <c r="G12" s="10" t="s">
        <v>33</v>
      </c>
      <c r="H12" s="10" t="s">
        <v>33</v>
      </c>
      <c r="I12" s="10" t="s">
        <v>33</v>
      </c>
      <c r="J12" s="10" t="s">
        <v>33</v>
      </c>
      <c r="K12" s="6">
        <f t="shared" ref="K12:K14" si="0">SUM(E12:J12)</f>
        <v>22</v>
      </c>
      <c r="L12" s="9" t="s">
        <v>14</v>
      </c>
    </row>
    <row r="13" spans="1:12" ht="45" customHeight="1" x14ac:dyDescent="0.4">
      <c r="B13" s="45" t="s">
        <v>15</v>
      </c>
      <c r="C13" s="46"/>
      <c r="D13" s="6">
        <v>110</v>
      </c>
      <c r="E13" s="6">
        <v>5</v>
      </c>
      <c r="F13" s="21">
        <v>10</v>
      </c>
      <c r="G13" s="6">
        <v>18</v>
      </c>
      <c r="H13" s="6">
        <v>20</v>
      </c>
      <c r="I13" s="6">
        <v>18</v>
      </c>
      <c r="J13" s="6">
        <v>20</v>
      </c>
      <c r="K13" s="6">
        <f t="shared" si="0"/>
        <v>91</v>
      </c>
      <c r="L13" s="9" t="s">
        <v>16</v>
      </c>
    </row>
    <row r="14" spans="1:12" ht="45" customHeight="1" x14ac:dyDescent="0.4">
      <c r="B14" s="45" t="s">
        <v>17</v>
      </c>
      <c r="C14" s="46"/>
      <c r="D14" s="6">
        <v>60</v>
      </c>
      <c r="E14" s="6">
        <v>1</v>
      </c>
      <c r="F14" s="21">
        <v>9</v>
      </c>
      <c r="G14" s="6">
        <v>12</v>
      </c>
      <c r="H14" s="6">
        <v>9</v>
      </c>
      <c r="I14" s="6">
        <v>12</v>
      </c>
      <c r="J14" s="6">
        <v>8</v>
      </c>
      <c r="K14" s="6">
        <f t="shared" si="0"/>
        <v>51</v>
      </c>
      <c r="L14" s="9"/>
    </row>
    <row r="15" spans="1:12" ht="45" customHeight="1" x14ac:dyDescent="0.4">
      <c r="B15" s="45" t="s">
        <v>18</v>
      </c>
      <c r="C15" s="46"/>
      <c r="D15" s="6">
        <v>20</v>
      </c>
      <c r="E15" s="6">
        <v>0</v>
      </c>
      <c r="F15" s="21">
        <v>5</v>
      </c>
      <c r="G15" s="6">
        <v>2</v>
      </c>
      <c r="H15" s="6">
        <v>4</v>
      </c>
      <c r="I15" s="6">
        <v>2</v>
      </c>
      <c r="J15" s="6">
        <v>4</v>
      </c>
      <c r="K15" s="6">
        <f>SUM(E15:J15)</f>
        <v>17</v>
      </c>
      <c r="L15" s="9" t="s">
        <v>19</v>
      </c>
    </row>
    <row r="16" spans="1:12" ht="45" customHeight="1" x14ac:dyDescent="0.4">
      <c r="B16" s="45" t="s">
        <v>10</v>
      </c>
      <c r="C16" s="46"/>
      <c r="D16" s="6">
        <f>SUM(D11:D15)</f>
        <v>450</v>
      </c>
      <c r="E16" s="6">
        <f>SUM(E11:E15)</f>
        <v>18</v>
      </c>
      <c r="F16" s="6">
        <f t="shared" ref="F16:K16" si="1">SUM(F11:F15)</f>
        <v>64</v>
      </c>
      <c r="G16" s="6">
        <f t="shared" si="1"/>
        <v>78</v>
      </c>
      <c r="H16" s="6">
        <f t="shared" si="1"/>
        <v>68</v>
      </c>
      <c r="I16" s="6">
        <f t="shared" si="1"/>
        <v>80</v>
      </c>
      <c r="J16" s="6">
        <f t="shared" si="1"/>
        <v>82</v>
      </c>
      <c r="K16" s="6">
        <f t="shared" si="1"/>
        <v>390</v>
      </c>
      <c r="L16" s="11" t="s">
        <v>20</v>
      </c>
    </row>
    <row r="19" spans="2:12" ht="26.25" customHeight="1" x14ac:dyDescent="0.4">
      <c r="B19" s="4" t="s">
        <v>21</v>
      </c>
    </row>
    <row r="20" spans="2:12" ht="45" customHeight="1" x14ac:dyDescent="0.4">
      <c r="B20" s="12" t="s">
        <v>22</v>
      </c>
      <c r="C20" s="13"/>
      <c r="D20" s="13" t="s">
        <v>3</v>
      </c>
      <c r="E20" s="13" t="s">
        <v>4</v>
      </c>
      <c r="F20" s="13" t="s">
        <v>5</v>
      </c>
      <c r="G20" s="13" t="s">
        <v>6</v>
      </c>
      <c r="H20" s="13" t="s">
        <v>7</v>
      </c>
      <c r="I20" s="13" t="s">
        <v>8</v>
      </c>
      <c r="J20" s="13" t="s">
        <v>9</v>
      </c>
      <c r="K20" s="13" t="s">
        <v>10</v>
      </c>
    </row>
    <row r="21" spans="2:12" ht="45" customHeight="1" x14ac:dyDescent="0.4">
      <c r="B21" s="14" t="s">
        <v>23</v>
      </c>
      <c r="C21" s="15" t="s">
        <v>24</v>
      </c>
      <c r="D21" s="6">
        <v>15</v>
      </c>
      <c r="E21" s="6" t="s">
        <v>33</v>
      </c>
      <c r="F21" s="21" t="s">
        <v>33</v>
      </c>
      <c r="G21" s="6" t="s">
        <v>33</v>
      </c>
      <c r="H21" s="6">
        <v>1</v>
      </c>
      <c r="I21" s="6">
        <v>4</v>
      </c>
      <c r="J21" s="6">
        <v>5</v>
      </c>
      <c r="K21" s="6">
        <f t="shared" ref="K21:K28" si="2">SUM(E21:J21)</f>
        <v>10</v>
      </c>
    </row>
    <row r="22" spans="2:12" ht="45" customHeight="1" x14ac:dyDescent="0.4">
      <c r="B22" s="16"/>
      <c r="C22" s="15" t="s">
        <v>25</v>
      </c>
      <c r="D22" s="6">
        <v>50</v>
      </c>
      <c r="E22" s="6">
        <v>5</v>
      </c>
      <c r="F22" s="21">
        <v>9</v>
      </c>
      <c r="G22" s="6">
        <v>9</v>
      </c>
      <c r="H22" s="6">
        <v>10</v>
      </c>
      <c r="I22" s="6">
        <v>15</v>
      </c>
      <c r="J22" s="6">
        <v>12</v>
      </c>
      <c r="K22" s="6">
        <f t="shared" si="2"/>
        <v>60</v>
      </c>
      <c r="L22" s="5" t="s">
        <v>26</v>
      </c>
    </row>
    <row r="23" spans="2:12" ht="45" customHeight="1" x14ac:dyDescent="0.4">
      <c r="B23" s="17" t="s">
        <v>27</v>
      </c>
      <c r="C23" s="15" t="s">
        <v>24</v>
      </c>
      <c r="D23" s="6">
        <v>45</v>
      </c>
      <c r="E23" s="6" t="s">
        <v>33</v>
      </c>
      <c r="F23" s="21" t="s">
        <v>33</v>
      </c>
      <c r="G23" s="6" t="s">
        <v>33</v>
      </c>
      <c r="H23" s="6">
        <v>9</v>
      </c>
      <c r="I23" s="6">
        <v>13</v>
      </c>
      <c r="J23" s="6">
        <v>19</v>
      </c>
      <c r="K23" s="6">
        <f t="shared" si="2"/>
        <v>41</v>
      </c>
      <c r="L23" s="8"/>
    </row>
    <row r="24" spans="2:12" ht="45" customHeight="1" x14ac:dyDescent="0.4">
      <c r="B24" s="18"/>
      <c r="C24" s="15" t="s">
        <v>25</v>
      </c>
      <c r="D24" s="6">
        <v>100</v>
      </c>
      <c r="E24" s="6">
        <v>5</v>
      </c>
      <c r="F24" s="21">
        <v>18</v>
      </c>
      <c r="G24" s="6">
        <v>19</v>
      </c>
      <c r="H24" s="6">
        <v>10</v>
      </c>
      <c r="I24" s="6">
        <v>18</v>
      </c>
      <c r="J24" s="6">
        <v>8</v>
      </c>
      <c r="K24" s="6">
        <f t="shared" si="2"/>
        <v>78</v>
      </c>
      <c r="L24" s="9" t="s">
        <v>28</v>
      </c>
    </row>
    <row r="25" spans="2:12" ht="45" customHeight="1" x14ac:dyDescent="0.4">
      <c r="B25" s="17" t="s">
        <v>29</v>
      </c>
      <c r="C25" s="15" t="s">
        <v>24</v>
      </c>
      <c r="D25" s="6">
        <v>10</v>
      </c>
      <c r="E25" s="6" t="s">
        <v>33</v>
      </c>
      <c r="F25" s="21" t="s">
        <v>33</v>
      </c>
      <c r="G25" s="6" t="s">
        <v>33</v>
      </c>
      <c r="H25" s="6">
        <v>3</v>
      </c>
      <c r="I25" s="6">
        <v>2</v>
      </c>
      <c r="J25" s="6">
        <v>4</v>
      </c>
      <c r="K25" s="6">
        <f t="shared" si="2"/>
        <v>9</v>
      </c>
      <c r="L25" s="19"/>
    </row>
    <row r="26" spans="2:12" ht="45" customHeight="1" x14ac:dyDescent="0.4">
      <c r="B26" s="18"/>
      <c r="C26" s="15" t="s">
        <v>25</v>
      </c>
      <c r="D26" s="6">
        <v>20</v>
      </c>
      <c r="E26" s="6">
        <v>0</v>
      </c>
      <c r="F26" s="21">
        <v>1</v>
      </c>
      <c r="G26" s="6">
        <v>2</v>
      </c>
      <c r="H26" s="6">
        <v>2</v>
      </c>
      <c r="I26" s="6">
        <v>4</v>
      </c>
      <c r="J26" s="6">
        <v>4</v>
      </c>
      <c r="K26" s="6">
        <f t="shared" si="2"/>
        <v>13</v>
      </c>
      <c r="L26" s="19"/>
    </row>
    <row r="27" spans="2:12" ht="45" customHeight="1" x14ac:dyDescent="0.4">
      <c r="B27" s="17" t="s">
        <v>30</v>
      </c>
      <c r="C27" s="15" t="s">
        <v>24</v>
      </c>
      <c r="D27" s="6">
        <v>10</v>
      </c>
      <c r="E27" s="6" t="s">
        <v>33</v>
      </c>
      <c r="F27" s="21" t="s">
        <v>33</v>
      </c>
      <c r="G27" s="6" t="s">
        <v>33</v>
      </c>
      <c r="H27" s="6">
        <v>4</v>
      </c>
      <c r="I27" s="6">
        <v>2</v>
      </c>
      <c r="J27" s="6">
        <v>2</v>
      </c>
      <c r="K27" s="6">
        <f t="shared" si="2"/>
        <v>8</v>
      </c>
      <c r="L27" s="19"/>
    </row>
    <row r="28" spans="2:12" ht="45" customHeight="1" x14ac:dyDescent="0.4">
      <c r="B28" s="18"/>
      <c r="C28" s="15" t="s">
        <v>25</v>
      </c>
      <c r="D28" s="6">
        <v>20</v>
      </c>
      <c r="E28" s="6">
        <v>0</v>
      </c>
      <c r="F28" s="21">
        <v>3</v>
      </c>
      <c r="G28" s="6">
        <v>6</v>
      </c>
      <c r="H28" s="6">
        <v>2</v>
      </c>
      <c r="I28" s="6">
        <v>3</v>
      </c>
      <c r="J28" s="6">
        <v>3</v>
      </c>
      <c r="K28" s="6">
        <f t="shared" si="2"/>
        <v>17</v>
      </c>
      <c r="L28" s="19"/>
    </row>
    <row r="29" spans="2:12" ht="45" customHeight="1" x14ac:dyDescent="0.4">
      <c r="B29" s="12" t="s">
        <v>10</v>
      </c>
      <c r="C29" s="13"/>
      <c r="D29" s="6">
        <f>SUM(D21:D28)</f>
        <v>270</v>
      </c>
      <c r="E29" s="6">
        <f>SUM(E21:E28)</f>
        <v>10</v>
      </c>
      <c r="F29" s="6">
        <f t="shared" ref="F29:K29" si="3">SUM(F21:F28)</f>
        <v>31</v>
      </c>
      <c r="G29" s="6">
        <f t="shared" si="3"/>
        <v>36</v>
      </c>
      <c r="H29" s="6">
        <f t="shared" si="3"/>
        <v>41</v>
      </c>
      <c r="I29" s="6">
        <f t="shared" si="3"/>
        <v>61</v>
      </c>
      <c r="J29" s="6">
        <f t="shared" si="3"/>
        <v>57</v>
      </c>
      <c r="K29" s="6">
        <f t="shared" si="3"/>
        <v>236</v>
      </c>
      <c r="L29" s="5" t="s">
        <v>31</v>
      </c>
    </row>
    <row r="31" spans="2:12" ht="14.25" x14ac:dyDescent="0.4">
      <c r="B31" s="20" t="s">
        <v>32</v>
      </c>
    </row>
    <row r="32" spans="2:12" ht="18.75" customHeight="1" x14ac:dyDescent="0.4">
      <c r="B32" s="5" t="s">
        <v>34</v>
      </c>
      <c r="C32" s="2"/>
      <c r="G32" s="5" t="s">
        <v>35</v>
      </c>
    </row>
    <row r="33" spans="2:7" x14ac:dyDescent="0.4">
      <c r="B33" s="5" t="s">
        <v>42</v>
      </c>
      <c r="G33" s="5" t="s">
        <v>36</v>
      </c>
    </row>
    <row r="34" spans="2:7" x14ac:dyDescent="0.4">
      <c r="B34" s="5" t="s">
        <v>44</v>
      </c>
      <c r="G34" s="5" t="s">
        <v>46</v>
      </c>
    </row>
    <row r="35" spans="2:7" x14ac:dyDescent="0.4">
      <c r="B35" s="5" t="s">
        <v>38</v>
      </c>
    </row>
    <row r="36" spans="2:7" x14ac:dyDescent="0.4">
      <c r="B36" s="5" t="s">
        <v>45</v>
      </c>
    </row>
  </sheetData>
  <mergeCells count="8">
    <mergeCell ref="B15:C15"/>
    <mergeCell ref="B16:C16"/>
    <mergeCell ref="A5:L5"/>
    <mergeCell ref="B10:C10"/>
    <mergeCell ref="B11:C11"/>
    <mergeCell ref="B12:C12"/>
    <mergeCell ref="B13:C13"/>
    <mergeCell ref="B14:C14"/>
  </mergeCells>
  <phoneticPr fontId="3"/>
  <pageMargins left="0.70866141732283461" right="0.70866141732283461" top="0.74803149606299213" bottom="0.74803149606299213" header="0.31496062992125984" footer="0.31496062992125984"/>
  <pageSetup paperSize="9" scale="60" orientation="portrait" blackAndWhite="1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L36"/>
  <sheetViews>
    <sheetView topLeftCell="A8" zoomScale="80" zoomScaleNormal="80" workbookViewId="0">
      <selection activeCell="F11" sqref="F11"/>
    </sheetView>
  </sheetViews>
  <sheetFormatPr defaultRowHeight="13.5" x14ac:dyDescent="0.4"/>
  <cols>
    <col min="1" max="1" width="7.125" style="5" customWidth="1"/>
    <col min="2" max="2" width="23.375" style="5" customWidth="1"/>
    <col min="3" max="3" width="17.125" style="5" customWidth="1"/>
    <col min="4" max="4" width="11.25" style="5" bestFit="1" customWidth="1"/>
    <col min="5" max="11" width="8.625" style="5" customWidth="1"/>
    <col min="12" max="16384" width="9" style="5"/>
  </cols>
  <sheetData>
    <row r="5" spans="1:12" ht="40.5" customHeight="1" x14ac:dyDescent="0.4">
      <c r="A5" s="47" t="s">
        <v>0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</row>
    <row r="6" spans="1:12" ht="27" customHeight="1" x14ac:dyDescent="0.4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7" spans="1:12" ht="24.75" customHeight="1" x14ac:dyDescent="0.4">
      <c r="I7" s="2" t="s">
        <v>39</v>
      </c>
    </row>
    <row r="8" spans="1:12" ht="24.75" customHeight="1" x14ac:dyDescent="0.4">
      <c r="I8" s="3"/>
    </row>
    <row r="9" spans="1:12" ht="26.25" customHeight="1" x14ac:dyDescent="0.4">
      <c r="B9" s="4" t="s">
        <v>1</v>
      </c>
      <c r="I9" s="3"/>
    </row>
    <row r="10" spans="1:12" ht="45" customHeight="1" x14ac:dyDescent="0.4">
      <c r="B10" s="45" t="s">
        <v>2</v>
      </c>
      <c r="C10" s="46"/>
      <c r="D10" s="6" t="s">
        <v>3</v>
      </c>
      <c r="E10" s="6" t="s">
        <v>4</v>
      </c>
      <c r="F10" s="7" t="s">
        <v>5</v>
      </c>
      <c r="G10" s="6" t="s">
        <v>6</v>
      </c>
      <c r="H10" s="6" t="s">
        <v>7</v>
      </c>
      <c r="I10" s="6" t="s">
        <v>8</v>
      </c>
      <c r="J10" s="6" t="s">
        <v>9</v>
      </c>
      <c r="K10" s="6" t="s">
        <v>10</v>
      </c>
      <c r="L10" s="8"/>
    </row>
    <row r="11" spans="1:12" ht="45" customHeight="1" x14ac:dyDescent="0.4">
      <c r="B11" s="45" t="s">
        <v>11</v>
      </c>
      <c r="C11" s="46"/>
      <c r="D11" s="6">
        <v>220</v>
      </c>
      <c r="E11" s="6">
        <v>5</v>
      </c>
      <c r="F11" s="7">
        <v>24</v>
      </c>
      <c r="G11" s="6">
        <v>46</v>
      </c>
      <c r="H11" s="6">
        <v>35</v>
      </c>
      <c r="I11" s="6">
        <v>48</v>
      </c>
      <c r="J11" s="6">
        <v>50</v>
      </c>
      <c r="K11" s="6">
        <f>SUM(E11:J11)</f>
        <v>208</v>
      </c>
      <c r="L11" s="9" t="s">
        <v>12</v>
      </c>
    </row>
    <row r="12" spans="1:12" ht="45" customHeight="1" x14ac:dyDescent="0.4">
      <c r="B12" s="45" t="s">
        <v>13</v>
      </c>
      <c r="C12" s="46"/>
      <c r="D12" s="6">
        <v>40</v>
      </c>
      <c r="E12" s="6">
        <v>6</v>
      </c>
      <c r="F12" s="7">
        <v>16</v>
      </c>
      <c r="G12" s="10" t="s">
        <v>33</v>
      </c>
      <c r="H12" s="10" t="s">
        <v>33</v>
      </c>
      <c r="I12" s="10" t="s">
        <v>33</v>
      </c>
      <c r="J12" s="10" t="s">
        <v>33</v>
      </c>
      <c r="K12" s="6">
        <f t="shared" ref="K12:K14" si="0">SUM(E12:J12)</f>
        <v>22</v>
      </c>
      <c r="L12" s="9" t="s">
        <v>14</v>
      </c>
    </row>
    <row r="13" spans="1:12" ht="45" customHeight="1" x14ac:dyDescent="0.4">
      <c r="B13" s="45" t="s">
        <v>15</v>
      </c>
      <c r="C13" s="46"/>
      <c r="D13" s="6">
        <v>110</v>
      </c>
      <c r="E13" s="6">
        <v>5</v>
      </c>
      <c r="F13" s="7">
        <v>11</v>
      </c>
      <c r="G13" s="6">
        <v>17</v>
      </c>
      <c r="H13" s="6">
        <v>20</v>
      </c>
      <c r="I13" s="6">
        <v>19</v>
      </c>
      <c r="J13" s="6">
        <v>20</v>
      </c>
      <c r="K13" s="6">
        <f t="shared" si="0"/>
        <v>92</v>
      </c>
      <c r="L13" s="9" t="s">
        <v>16</v>
      </c>
    </row>
    <row r="14" spans="1:12" ht="45" customHeight="1" x14ac:dyDescent="0.4">
      <c r="B14" s="45" t="s">
        <v>17</v>
      </c>
      <c r="C14" s="46"/>
      <c r="D14" s="6">
        <v>60</v>
      </c>
      <c r="E14" s="6">
        <v>0</v>
      </c>
      <c r="F14" s="7">
        <v>9</v>
      </c>
      <c r="G14" s="6">
        <v>12</v>
      </c>
      <c r="H14" s="6">
        <v>9</v>
      </c>
      <c r="I14" s="6">
        <v>12</v>
      </c>
      <c r="J14" s="6">
        <v>8</v>
      </c>
      <c r="K14" s="6">
        <f t="shared" si="0"/>
        <v>50</v>
      </c>
      <c r="L14" s="9"/>
    </row>
    <row r="15" spans="1:12" ht="45" customHeight="1" x14ac:dyDescent="0.4">
      <c r="B15" s="45" t="s">
        <v>18</v>
      </c>
      <c r="C15" s="46"/>
      <c r="D15" s="6">
        <v>20</v>
      </c>
      <c r="E15" s="6">
        <v>0</v>
      </c>
      <c r="F15" s="7">
        <v>5</v>
      </c>
      <c r="G15" s="6">
        <v>2</v>
      </c>
      <c r="H15" s="6">
        <v>4</v>
      </c>
      <c r="I15" s="6">
        <v>2</v>
      </c>
      <c r="J15" s="6">
        <v>4</v>
      </c>
      <c r="K15" s="6">
        <f>SUM(E15:J15)</f>
        <v>17</v>
      </c>
      <c r="L15" s="9" t="s">
        <v>19</v>
      </c>
    </row>
    <row r="16" spans="1:12" ht="45" customHeight="1" x14ac:dyDescent="0.4">
      <c r="B16" s="45" t="s">
        <v>10</v>
      </c>
      <c r="C16" s="46"/>
      <c r="D16" s="6">
        <f>SUM(D11:D15)</f>
        <v>450</v>
      </c>
      <c r="E16" s="6">
        <f>SUM(E11:E15)</f>
        <v>16</v>
      </c>
      <c r="F16" s="6">
        <f t="shared" ref="F16:K16" si="1">SUM(F11:F15)</f>
        <v>65</v>
      </c>
      <c r="G16" s="6">
        <f t="shared" si="1"/>
        <v>77</v>
      </c>
      <c r="H16" s="6">
        <f t="shared" si="1"/>
        <v>68</v>
      </c>
      <c r="I16" s="6">
        <f t="shared" si="1"/>
        <v>81</v>
      </c>
      <c r="J16" s="6">
        <f t="shared" si="1"/>
        <v>82</v>
      </c>
      <c r="K16" s="6">
        <f t="shared" si="1"/>
        <v>389</v>
      </c>
      <c r="L16" s="11" t="s">
        <v>20</v>
      </c>
    </row>
    <row r="19" spans="2:12" ht="26.25" customHeight="1" x14ac:dyDescent="0.4">
      <c r="B19" s="4" t="s">
        <v>21</v>
      </c>
    </row>
    <row r="20" spans="2:12" ht="45" customHeight="1" x14ac:dyDescent="0.4">
      <c r="B20" s="12" t="s">
        <v>22</v>
      </c>
      <c r="C20" s="13"/>
      <c r="D20" s="13" t="s">
        <v>3</v>
      </c>
      <c r="E20" s="13" t="s">
        <v>4</v>
      </c>
      <c r="F20" s="13" t="s">
        <v>5</v>
      </c>
      <c r="G20" s="13" t="s">
        <v>6</v>
      </c>
      <c r="H20" s="13" t="s">
        <v>7</v>
      </c>
      <c r="I20" s="13" t="s">
        <v>8</v>
      </c>
      <c r="J20" s="13" t="s">
        <v>9</v>
      </c>
      <c r="K20" s="13" t="s">
        <v>10</v>
      </c>
    </row>
    <row r="21" spans="2:12" ht="45" customHeight="1" x14ac:dyDescent="0.4">
      <c r="B21" s="14" t="s">
        <v>23</v>
      </c>
      <c r="C21" s="15" t="s">
        <v>24</v>
      </c>
      <c r="D21" s="6">
        <v>15</v>
      </c>
      <c r="E21" s="6" t="s">
        <v>33</v>
      </c>
      <c r="F21" s="7" t="s">
        <v>33</v>
      </c>
      <c r="G21" s="6" t="s">
        <v>33</v>
      </c>
      <c r="H21" s="6">
        <v>1</v>
      </c>
      <c r="I21" s="6">
        <v>4</v>
      </c>
      <c r="J21" s="6">
        <v>5</v>
      </c>
      <c r="K21" s="6">
        <f t="shared" ref="K21:K28" si="2">SUM(E21:J21)</f>
        <v>10</v>
      </c>
    </row>
    <row r="22" spans="2:12" ht="45" customHeight="1" x14ac:dyDescent="0.4">
      <c r="B22" s="16"/>
      <c r="C22" s="15" t="s">
        <v>25</v>
      </c>
      <c r="D22" s="6">
        <v>50</v>
      </c>
      <c r="E22" s="6">
        <v>5</v>
      </c>
      <c r="F22" s="7">
        <v>9</v>
      </c>
      <c r="G22" s="6">
        <v>9</v>
      </c>
      <c r="H22" s="6">
        <v>10</v>
      </c>
      <c r="I22" s="6">
        <v>15</v>
      </c>
      <c r="J22" s="6">
        <v>12</v>
      </c>
      <c r="K22" s="6">
        <f t="shared" si="2"/>
        <v>60</v>
      </c>
      <c r="L22" s="5" t="s">
        <v>26</v>
      </c>
    </row>
    <row r="23" spans="2:12" ht="45" customHeight="1" x14ac:dyDescent="0.4">
      <c r="B23" s="17" t="s">
        <v>27</v>
      </c>
      <c r="C23" s="15" t="s">
        <v>24</v>
      </c>
      <c r="D23" s="6">
        <v>45</v>
      </c>
      <c r="E23" s="6" t="s">
        <v>33</v>
      </c>
      <c r="F23" s="7" t="s">
        <v>33</v>
      </c>
      <c r="G23" s="6" t="s">
        <v>33</v>
      </c>
      <c r="H23" s="6">
        <v>9</v>
      </c>
      <c r="I23" s="6">
        <v>13</v>
      </c>
      <c r="J23" s="6">
        <v>19</v>
      </c>
      <c r="K23" s="6">
        <f t="shared" si="2"/>
        <v>41</v>
      </c>
      <c r="L23" s="8"/>
    </row>
    <row r="24" spans="2:12" ht="45" customHeight="1" x14ac:dyDescent="0.4">
      <c r="B24" s="18"/>
      <c r="C24" s="15" t="s">
        <v>25</v>
      </c>
      <c r="D24" s="6">
        <v>100</v>
      </c>
      <c r="E24" s="6">
        <v>4</v>
      </c>
      <c r="F24" s="7">
        <v>18</v>
      </c>
      <c r="G24" s="6">
        <v>19</v>
      </c>
      <c r="H24" s="6">
        <v>10</v>
      </c>
      <c r="I24" s="6">
        <v>18</v>
      </c>
      <c r="J24" s="6">
        <v>8</v>
      </c>
      <c r="K24" s="6">
        <f t="shared" si="2"/>
        <v>77</v>
      </c>
      <c r="L24" s="9" t="s">
        <v>28</v>
      </c>
    </row>
    <row r="25" spans="2:12" ht="45" customHeight="1" x14ac:dyDescent="0.4">
      <c r="B25" s="17" t="s">
        <v>29</v>
      </c>
      <c r="C25" s="15" t="s">
        <v>24</v>
      </c>
      <c r="D25" s="6">
        <v>10</v>
      </c>
      <c r="E25" s="6" t="s">
        <v>33</v>
      </c>
      <c r="F25" s="7" t="s">
        <v>33</v>
      </c>
      <c r="G25" s="6" t="s">
        <v>33</v>
      </c>
      <c r="H25" s="6">
        <v>3</v>
      </c>
      <c r="I25" s="6">
        <v>2</v>
      </c>
      <c r="J25" s="6">
        <v>4</v>
      </c>
      <c r="K25" s="6">
        <f t="shared" si="2"/>
        <v>9</v>
      </c>
      <c r="L25" s="19"/>
    </row>
    <row r="26" spans="2:12" ht="45" customHeight="1" x14ac:dyDescent="0.4">
      <c r="B26" s="18"/>
      <c r="C26" s="15" t="s">
        <v>25</v>
      </c>
      <c r="D26" s="6">
        <v>20</v>
      </c>
      <c r="E26" s="6">
        <v>0</v>
      </c>
      <c r="F26" s="7">
        <v>1</v>
      </c>
      <c r="G26" s="6">
        <v>2</v>
      </c>
      <c r="H26" s="6">
        <v>2</v>
      </c>
      <c r="I26" s="6">
        <v>4</v>
      </c>
      <c r="J26" s="6">
        <v>4</v>
      </c>
      <c r="K26" s="6">
        <f t="shared" si="2"/>
        <v>13</v>
      </c>
      <c r="L26" s="19"/>
    </row>
    <row r="27" spans="2:12" ht="45" customHeight="1" x14ac:dyDescent="0.4">
      <c r="B27" s="17" t="s">
        <v>30</v>
      </c>
      <c r="C27" s="15" t="s">
        <v>24</v>
      </c>
      <c r="D27" s="6">
        <v>10</v>
      </c>
      <c r="E27" s="6" t="s">
        <v>33</v>
      </c>
      <c r="F27" s="7" t="s">
        <v>33</v>
      </c>
      <c r="G27" s="6" t="s">
        <v>33</v>
      </c>
      <c r="H27" s="6">
        <v>4</v>
      </c>
      <c r="I27" s="6">
        <v>2</v>
      </c>
      <c r="J27" s="6">
        <v>2</v>
      </c>
      <c r="K27" s="6">
        <f t="shared" si="2"/>
        <v>8</v>
      </c>
      <c r="L27" s="19"/>
    </row>
    <row r="28" spans="2:12" ht="45" customHeight="1" x14ac:dyDescent="0.4">
      <c r="B28" s="18"/>
      <c r="C28" s="15" t="s">
        <v>25</v>
      </c>
      <c r="D28" s="6">
        <v>20</v>
      </c>
      <c r="E28" s="6">
        <v>0</v>
      </c>
      <c r="F28" s="7">
        <v>3</v>
      </c>
      <c r="G28" s="6">
        <v>6</v>
      </c>
      <c r="H28" s="6">
        <v>2</v>
      </c>
      <c r="I28" s="6">
        <v>3</v>
      </c>
      <c r="J28" s="6">
        <v>3</v>
      </c>
      <c r="K28" s="6">
        <f t="shared" si="2"/>
        <v>17</v>
      </c>
      <c r="L28" s="19"/>
    </row>
    <row r="29" spans="2:12" ht="45" customHeight="1" x14ac:dyDescent="0.4">
      <c r="B29" s="12" t="s">
        <v>10</v>
      </c>
      <c r="C29" s="13"/>
      <c r="D29" s="6">
        <f>SUM(D21:D28)</f>
        <v>270</v>
      </c>
      <c r="E29" s="6">
        <f>SUM(E21:E28)</f>
        <v>9</v>
      </c>
      <c r="F29" s="6">
        <f t="shared" ref="F29:K29" si="3">SUM(F21:F28)</f>
        <v>31</v>
      </c>
      <c r="G29" s="6">
        <f t="shared" si="3"/>
        <v>36</v>
      </c>
      <c r="H29" s="6">
        <f t="shared" si="3"/>
        <v>41</v>
      </c>
      <c r="I29" s="6">
        <f t="shared" si="3"/>
        <v>61</v>
      </c>
      <c r="J29" s="6">
        <f t="shared" si="3"/>
        <v>57</v>
      </c>
      <c r="K29" s="6">
        <f t="shared" si="3"/>
        <v>235</v>
      </c>
      <c r="L29" s="5" t="s">
        <v>31</v>
      </c>
    </row>
    <row r="31" spans="2:12" ht="14.25" x14ac:dyDescent="0.4">
      <c r="B31" s="20" t="s">
        <v>32</v>
      </c>
    </row>
    <row r="32" spans="2:12" ht="18.75" customHeight="1" x14ac:dyDescent="0.4">
      <c r="B32" s="5" t="s">
        <v>34</v>
      </c>
      <c r="C32" s="2"/>
      <c r="G32" s="5" t="s">
        <v>35</v>
      </c>
    </row>
    <row r="33" spans="2:7" x14ac:dyDescent="0.4">
      <c r="B33" s="5" t="s">
        <v>42</v>
      </c>
      <c r="G33" s="5" t="s">
        <v>36</v>
      </c>
    </row>
    <row r="34" spans="2:7" x14ac:dyDescent="0.4">
      <c r="B34" s="5" t="s">
        <v>37</v>
      </c>
      <c r="G34" s="5" t="s">
        <v>40</v>
      </c>
    </row>
    <row r="35" spans="2:7" x14ac:dyDescent="0.4">
      <c r="B35" s="5" t="s">
        <v>38</v>
      </c>
    </row>
    <row r="36" spans="2:7" x14ac:dyDescent="0.4">
      <c r="B36" s="5" t="s">
        <v>43</v>
      </c>
    </row>
  </sheetData>
  <mergeCells count="8">
    <mergeCell ref="B15:C15"/>
    <mergeCell ref="B16:C16"/>
    <mergeCell ref="A5:L5"/>
    <mergeCell ref="B10:C10"/>
    <mergeCell ref="B11:C11"/>
    <mergeCell ref="B12:C12"/>
    <mergeCell ref="B13:C13"/>
    <mergeCell ref="B14:C14"/>
  </mergeCells>
  <phoneticPr fontId="3"/>
  <pageMargins left="0.70866141732283461" right="0.70866141732283461" top="0.74803149606299213" bottom="0.74803149606299213" header="0.31496062992125984" footer="0.31496062992125984"/>
  <pageSetup paperSize="9" scale="60" orientation="portrait" blackAndWhite="1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L36"/>
  <sheetViews>
    <sheetView topLeftCell="A31" zoomScale="80" zoomScaleNormal="80" workbookViewId="0">
      <selection activeCell="K14" sqref="K14"/>
    </sheetView>
  </sheetViews>
  <sheetFormatPr defaultRowHeight="13.5" x14ac:dyDescent="0.4"/>
  <cols>
    <col min="1" max="1" width="7.125" style="5" customWidth="1"/>
    <col min="2" max="2" width="23.375" style="5" customWidth="1"/>
    <col min="3" max="3" width="17.125" style="5" customWidth="1"/>
    <col min="4" max="4" width="11.25" style="5" bestFit="1" customWidth="1"/>
    <col min="5" max="11" width="8.625" style="5" customWidth="1"/>
    <col min="12" max="16384" width="9" style="5"/>
  </cols>
  <sheetData>
    <row r="5" spans="1:12" ht="40.5" customHeight="1" x14ac:dyDescent="0.4">
      <c r="A5" s="47" t="s">
        <v>0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</row>
    <row r="6" spans="1:12" ht="27" customHeight="1" x14ac:dyDescent="0.4">
      <c r="A6" s="24"/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</row>
    <row r="7" spans="1:12" ht="24.75" customHeight="1" x14ac:dyDescent="0.4">
      <c r="I7" s="2" t="s">
        <v>47</v>
      </c>
    </row>
    <row r="8" spans="1:12" ht="24.75" customHeight="1" x14ac:dyDescent="0.4">
      <c r="I8" s="3"/>
    </row>
    <row r="9" spans="1:12" ht="26.25" customHeight="1" x14ac:dyDescent="0.4">
      <c r="B9" s="4" t="s">
        <v>1</v>
      </c>
      <c r="I9" s="3"/>
    </row>
    <row r="10" spans="1:12" ht="45" customHeight="1" x14ac:dyDescent="0.4">
      <c r="B10" s="45" t="s">
        <v>2</v>
      </c>
      <c r="C10" s="46"/>
      <c r="D10" s="6" t="s">
        <v>3</v>
      </c>
      <c r="E10" s="6" t="s">
        <v>4</v>
      </c>
      <c r="F10" s="23" t="s">
        <v>5</v>
      </c>
      <c r="G10" s="6" t="s">
        <v>6</v>
      </c>
      <c r="H10" s="6" t="s">
        <v>7</v>
      </c>
      <c r="I10" s="6" t="s">
        <v>8</v>
      </c>
      <c r="J10" s="6" t="s">
        <v>9</v>
      </c>
      <c r="K10" s="6" t="s">
        <v>10</v>
      </c>
      <c r="L10" s="8"/>
    </row>
    <row r="11" spans="1:12" ht="45" customHeight="1" x14ac:dyDescent="0.4">
      <c r="B11" s="45" t="s">
        <v>11</v>
      </c>
      <c r="C11" s="46"/>
      <c r="D11" s="6">
        <v>220</v>
      </c>
      <c r="E11" s="6">
        <v>24</v>
      </c>
      <c r="F11" s="23">
        <v>22</v>
      </c>
      <c r="G11" s="6">
        <v>33</v>
      </c>
      <c r="H11" s="6">
        <v>47</v>
      </c>
      <c r="I11" s="6">
        <v>50</v>
      </c>
      <c r="J11" s="6">
        <v>44</v>
      </c>
      <c r="K11" s="6">
        <f>SUM(E11:J11)</f>
        <v>220</v>
      </c>
      <c r="L11" s="9" t="s">
        <v>12</v>
      </c>
    </row>
    <row r="12" spans="1:12" ht="45" customHeight="1" x14ac:dyDescent="0.4">
      <c r="B12" s="45" t="s">
        <v>13</v>
      </c>
      <c r="C12" s="46"/>
      <c r="D12" s="6">
        <v>40</v>
      </c>
      <c r="E12" s="6">
        <v>20</v>
      </c>
      <c r="F12" s="23">
        <v>20</v>
      </c>
      <c r="G12" s="10" t="s">
        <v>33</v>
      </c>
      <c r="H12" s="10" t="s">
        <v>33</v>
      </c>
      <c r="I12" s="10" t="s">
        <v>33</v>
      </c>
      <c r="J12" s="10" t="s">
        <v>33</v>
      </c>
      <c r="K12" s="6">
        <f t="shared" ref="K12:K14" si="0">SUM(E12:J12)</f>
        <v>40</v>
      </c>
      <c r="L12" s="9" t="s">
        <v>14</v>
      </c>
    </row>
    <row r="13" spans="1:12" ht="45" customHeight="1" x14ac:dyDescent="0.4">
      <c r="B13" s="45" t="s">
        <v>15</v>
      </c>
      <c r="C13" s="46"/>
      <c r="D13" s="6">
        <v>110</v>
      </c>
      <c r="E13" s="6">
        <v>13</v>
      </c>
      <c r="F13" s="23">
        <v>12</v>
      </c>
      <c r="G13" s="6">
        <v>20</v>
      </c>
      <c r="H13" s="6">
        <v>18</v>
      </c>
      <c r="I13" s="6">
        <v>20</v>
      </c>
      <c r="J13" s="6">
        <v>24</v>
      </c>
      <c r="K13" s="6">
        <f t="shared" si="0"/>
        <v>107</v>
      </c>
      <c r="L13" s="9" t="s">
        <v>16</v>
      </c>
    </row>
    <row r="14" spans="1:12" ht="45" customHeight="1" x14ac:dyDescent="0.4">
      <c r="B14" s="45" t="s">
        <v>17</v>
      </c>
      <c r="C14" s="46"/>
      <c r="D14" s="6">
        <v>60</v>
      </c>
      <c r="E14" s="6">
        <v>8</v>
      </c>
      <c r="F14" s="23">
        <v>11</v>
      </c>
      <c r="G14" s="6">
        <v>9</v>
      </c>
      <c r="H14" s="6">
        <v>12</v>
      </c>
      <c r="I14" s="6">
        <v>8</v>
      </c>
      <c r="J14" s="6">
        <v>21</v>
      </c>
      <c r="K14" s="6">
        <f t="shared" si="0"/>
        <v>69</v>
      </c>
      <c r="L14" s="9"/>
    </row>
    <row r="15" spans="1:12" ht="45" customHeight="1" x14ac:dyDescent="0.4">
      <c r="B15" s="45" t="s">
        <v>18</v>
      </c>
      <c r="C15" s="46"/>
      <c r="D15" s="6">
        <v>20</v>
      </c>
      <c r="E15" s="6">
        <v>7</v>
      </c>
      <c r="F15" s="23">
        <v>2</v>
      </c>
      <c r="G15" s="6">
        <v>4</v>
      </c>
      <c r="H15" s="6">
        <v>2</v>
      </c>
      <c r="I15" s="6">
        <v>4</v>
      </c>
      <c r="J15" s="6">
        <v>4</v>
      </c>
      <c r="K15" s="6">
        <f>SUM(E15:J15)</f>
        <v>23</v>
      </c>
      <c r="L15" s="9" t="s">
        <v>19</v>
      </c>
    </row>
    <row r="16" spans="1:12" ht="45" customHeight="1" x14ac:dyDescent="0.4">
      <c r="B16" s="45" t="s">
        <v>10</v>
      </c>
      <c r="C16" s="46"/>
      <c r="D16" s="6">
        <f>SUM(D11:D15)</f>
        <v>450</v>
      </c>
      <c r="E16" s="6">
        <f>SUM(E11:E15)</f>
        <v>72</v>
      </c>
      <c r="F16" s="6">
        <f t="shared" ref="F16:K16" si="1">SUM(F11:F15)</f>
        <v>67</v>
      </c>
      <c r="G16" s="6">
        <f t="shared" si="1"/>
        <v>66</v>
      </c>
      <c r="H16" s="6">
        <f t="shared" si="1"/>
        <v>79</v>
      </c>
      <c r="I16" s="6">
        <f t="shared" si="1"/>
        <v>82</v>
      </c>
      <c r="J16" s="6">
        <f t="shared" si="1"/>
        <v>93</v>
      </c>
      <c r="K16" s="6">
        <f t="shared" si="1"/>
        <v>459</v>
      </c>
      <c r="L16" s="11" t="s">
        <v>20</v>
      </c>
    </row>
    <row r="19" spans="2:12" ht="26.25" customHeight="1" x14ac:dyDescent="0.4">
      <c r="B19" s="4" t="s">
        <v>21</v>
      </c>
    </row>
    <row r="20" spans="2:12" ht="45" customHeight="1" x14ac:dyDescent="0.4">
      <c r="B20" s="12" t="s">
        <v>22</v>
      </c>
      <c r="C20" s="13"/>
      <c r="D20" s="13" t="s">
        <v>3</v>
      </c>
      <c r="E20" s="13" t="s">
        <v>4</v>
      </c>
      <c r="F20" s="13" t="s">
        <v>5</v>
      </c>
      <c r="G20" s="13" t="s">
        <v>6</v>
      </c>
      <c r="H20" s="13" t="s">
        <v>7</v>
      </c>
      <c r="I20" s="13" t="s">
        <v>8</v>
      </c>
      <c r="J20" s="13" t="s">
        <v>9</v>
      </c>
      <c r="K20" s="13" t="s">
        <v>10</v>
      </c>
    </row>
    <row r="21" spans="2:12" ht="45" customHeight="1" x14ac:dyDescent="0.4">
      <c r="B21" s="14" t="s">
        <v>23</v>
      </c>
      <c r="C21" s="15" t="s">
        <v>24</v>
      </c>
      <c r="D21" s="6">
        <v>25</v>
      </c>
      <c r="E21" s="6" t="s">
        <v>33</v>
      </c>
      <c r="F21" s="23" t="s">
        <v>33</v>
      </c>
      <c r="G21" s="6" t="s">
        <v>33</v>
      </c>
      <c r="H21" s="6">
        <v>3</v>
      </c>
      <c r="I21" s="6">
        <v>5</v>
      </c>
      <c r="J21" s="6">
        <v>9</v>
      </c>
      <c r="K21" s="6">
        <f t="shared" ref="K21:K28" si="2">SUM(E21:J21)</f>
        <v>17</v>
      </c>
    </row>
    <row r="22" spans="2:12" ht="45" customHeight="1" x14ac:dyDescent="0.4">
      <c r="B22" s="16"/>
      <c r="C22" s="15" t="s">
        <v>25</v>
      </c>
      <c r="D22" s="6">
        <v>50</v>
      </c>
      <c r="E22" s="6">
        <v>12</v>
      </c>
      <c r="F22" s="23">
        <v>9</v>
      </c>
      <c r="G22" s="6">
        <v>9</v>
      </c>
      <c r="H22" s="6">
        <v>15</v>
      </c>
      <c r="I22" s="6">
        <v>12</v>
      </c>
      <c r="J22" s="6">
        <v>8</v>
      </c>
      <c r="K22" s="6">
        <f t="shared" si="2"/>
        <v>65</v>
      </c>
      <c r="L22" s="5" t="s">
        <v>26</v>
      </c>
    </row>
    <row r="23" spans="2:12" ht="45" customHeight="1" x14ac:dyDescent="0.4">
      <c r="B23" s="17" t="s">
        <v>27</v>
      </c>
      <c r="C23" s="15" t="s">
        <v>24</v>
      </c>
      <c r="D23" s="6">
        <v>45</v>
      </c>
      <c r="E23" s="6" t="s">
        <v>33</v>
      </c>
      <c r="F23" s="23" t="s">
        <v>33</v>
      </c>
      <c r="G23" s="6" t="s">
        <v>33</v>
      </c>
      <c r="H23" s="6">
        <v>14</v>
      </c>
      <c r="I23" s="6">
        <v>18</v>
      </c>
      <c r="J23" s="6">
        <v>14</v>
      </c>
      <c r="K23" s="6">
        <f t="shared" si="2"/>
        <v>46</v>
      </c>
      <c r="L23" s="8"/>
    </row>
    <row r="24" spans="2:12" ht="45" customHeight="1" x14ac:dyDescent="0.4">
      <c r="B24" s="18"/>
      <c r="C24" s="15" t="s">
        <v>25</v>
      </c>
      <c r="D24" s="6">
        <v>100</v>
      </c>
      <c r="E24" s="6">
        <v>20</v>
      </c>
      <c r="F24" s="23">
        <v>16</v>
      </c>
      <c r="G24" s="6">
        <v>17</v>
      </c>
      <c r="H24" s="6">
        <v>16</v>
      </c>
      <c r="I24" s="6">
        <v>9</v>
      </c>
      <c r="J24" s="6">
        <v>13</v>
      </c>
      <c r="K24" s="6">
        <f t="shared" si="2"/>
        <v>91</v>
      </c>
      <c r="L24" s="9" t="s">
        <v>28</v>
      </c>
    </row>
    <row r="25" spans="2:12" ht="45" customHeight="1" x14ac:dyDescent="0.4">
      <c r="B25" s="17" t="s">
        <v>29</v>
      </c>
      <c r="C25" s="15" t="s">
        <v>24</v>
      </c>
      <c r="D25" s="6">
        <v>10</v>
      </c>
      <c r="E25" s="6" t="s">
        <v>33</v>
      </c>
      <c r="F25" s="23" t="s">
        <v>33</v>
      </c>
      <c r="G25" s="6" t="s">
        <v>33</v>
      </c>
      <c r="H25" s="6">
        <v>2</v>
      </c>
      <c r="I25" s="6">
        <v>2</v>
      </c>
      <c r="J25" s="6">
        <v>4</v>
      </c>
      <c r="K25" s="6">
        <f t="shared" si="2"/>
        <v>8</v>
      </c>
      <c r="L25" s="19"/>
    </row>
    <row r="26" spans="2:12" ht="45" customHeight="1" x14ac:dyDescent="0.4">
      <c r="B26" s="18"/>
      <c r="C26" s="15" t="s">
        <v>25</v>
      </c>
      <c r="D26" s="6">
        <v>30</v>
      </c>
      <c r="E26" s="6">
        <v>1</v>
      </c>
      <c r="F26" s="23">
        <v>3</v>
      </c>
      <c r="G26" s="6">
        <v>5</v>
      </c>
      <c r="H26" s="6">
        <v>4</v>
      </c>
      <c r="I26" s="6">
        <v>6</v>
      </c>
      <c r="J26" s="6">
        <v>5</v>
      </c>
      <c r="K26" s="6">
        <f t="shared" si="2"/>
        <v>24</v>
      </c>
      <c r="L26" s="19"/>
    </row>
    <row r="27" spans="2:12" ht="45" customHeight="1" x14ac:dyDescent="0.4">
      <c r="B27" s="17" t="s">
        <v>30</v>
      </c>
      <c r="C27" s="15" t="s">
        <v>24</v>
      </c>
      <c r="D27" s="6">
        <v>10</v>
      </c>
      <c r="E27" s="6" t="s">
        <v>33</v>
      </c>
      <c r="F27" s="23" t="s">
        <v>33</v>
      </c>
      <c r="G27" s="6" t="s">
        <v>33</v>
      </c>
      <c r="H27" s="6">
        <v>2</v>
      </c>
      <c r="I27" s="6">
        <v>2</v>
      </c>
      <c r="J27" s="6">
        <v>0</v>
      </c>
      <c r="K27" s="6">
        <f t="shared" si="2"/>
        <v>4</v>
      </c>
      <c r="L27" s="19"/>
    </row>
    <row r="28" spans="2:12" ht="45" customHeight="1" x14ac:dyDescent="0.4">
      <c r="B28" s="18"/>
      <c r="C28" s="15" t="s">
        <v>25</v>
      </c>
      <c r="D28" s="6">
        <v>30</v>
      </c>
      <c r="E28" s="6">
        <v>2</v>
      </c>
      <c r="F28" s="23">
        <v>5</v>
      </c>
      <c r="G28" s="6">
        <v>6</v>
      </c>
      <c r="H28" s="6">
        <v>3</v>
      </c>
      <c r="I28" s="6">
        <v>3</v>
      </c>
      <c r="J28" s="6">
        <v>5</v>
      </c>
      <c r="K28" s="6">
        <f t="shared" si="2"/>
        <v>24</v>
      </c>
      <c r="L28" s="19"/>
    </row>
    <row r="29" spans="2:12" ht="45" customHeight="1" x14ac:dyDescent="0.4">
      <c r="B29" s="12" t="s">
        <v>10</v>
      </c>
      <c r="C29" s="13"/>
      <c r="D29" s="6">
        <f>SUM(D21:D28)</f>
        <v>300</v>
      </c>
      <c r="E29" s="6">
        <f>SUM(E21:E28)</f>
        <v>35</v>
      </c>
      <c r="F29" s="6">
        <f t="shared" ref="F29:K29" si="3">SUM(F21:F28)</f>
        <v>33</v>
      </c>
      <c r="G29" s="6">
        <f t="shared" si="3"/>
        <v>37</v>
      </c>
      <c r="H29" s="6">
        <f t="shared" si="3"/>
        <v>59</v>
      </c>
      <c r="I29" s="6">
        <f t="shared" si="3"/>
        <v>57</v>
      </c>
      <c r="J29" s="6">
        <f t="shared" si="3"/>
        <v>58</v>
      </c>
      <c r="K29" s="6">
        <f t="shared" si="3"/>
        <v>279</v>
      </c>
      <c r="L29" s="5" t="s">
        <v>31</v>
      </c>
    </row>
    <row r="31" spans="2:12" ht="14.25" x14ac:dyDescent="0.4">
      <c r="B31" s="20" t="s">
        <v>32</v>
      </c>
    </row>
    <row r="32" spans="2:12" ht="18.75" customHeight="1" x14ac:dyDescent="0.4">
      <c r="B32" s="5" t="s">
        <v>48</v>
      </c>
      <c r="C32" s="2"/>
      <c r="G32" s="5" t="s">
        <v>52</v>
      </c>
    </row>
    <row r="33" spans="2:7" x14ac:dyDescent="0.4">
      <c r="B33" s="5" t="s">
        <v>49</v>
      </c>
      <c r="G33" s="5" t="s">
        <v>53</v>
      </c>
    </row>
    <row r="34" spans="2:7" x14ac:dyDescent="0.4">
      <c r="B34" s="5" t="s">
        <v>50</v>
      </c>
      <c r="G34" s="5" t="s">
        <v>54</v>
      </c>
    </row>
    <row r="35" spans="2:7" x14ac:dyDescent="0.4">
      <c r="B35" s="5" t="s">
        <v>51</v>
      </c>
    </row>
    <row r="36" spans="2:7" x14ac:dyDescent="0.4">
      <c r="B36" s="5" t="s">
        <v>55</v>
      </c>
    </row>
  </sheetData>
  <mergeCells count="8">
    <mergeCell ref="B15:C15"/>
    <mergeCell ref="B16:C16"/>
    <mergeCell ref="A5:L5"/>
    <mergeCell ref="B10:C10"/>
    <mergeCell ref="B11:C11"/>
    <mergeCell ref="B12:C12"/>
    <mergeCell ref="B13:C13"/>
    <mergeCell ref="B14:C14"/>
  </mergeCells>
  <phoneticPr fontId="3"/>
  <pageMargins left="0.70866141732283461" right="0.70866141732283461" top="0.74803149606299213" bottom="0.74803149606299213" header="0.31496062992125984" footer="0.31496062992125984"/>
  <pageSetup paperSize="9" scale="60" orientation="portrait" blackAndWhite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L37"/>
  <sheetViews>
    <sheetView topLeftCell="B7" zoomScale="80" zoomScaleNormal="70" workbookViewId="0">
      <selection activeCell="B14" sqref="B14:C14"/>
    </sheetView>
  </sheetViews>
  <sheetFormatPr defaultRowHeight="13.5" x14ac:dyDescent="0.4"/>
  <cols>
    <col min="1" max="1" width="7.125" style="5" customWidth="1"/>
    <col min="2" max="2" width="23.375" style="5" customWidth="1"/>
    <col min="3" max="3" width="17.125" style="5" customWidth="1"/>
    <col min="4" max="4" width="11.25" style="5" bestFit="1" customWidth="1"/>
    <col min="5" max="11" width="8.625" style="5" customWidth="1"/>
    <col min="12" max="16384" width="9" style="5"/>
  </cols>
  <sheetData>
    <row r="5" spans="1:12" ht="40.5" customHeight="1" x14ac:dyDescent="0.4">
      <c r="A5" s="47" t="s">
        <v>0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</row>
    <row r="6" spans="1:12" ht="27" customHeight="1" x14ac:dyDescent="0.4">
      <c r="A6" s="42"/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</row>
    <row r="7" spans="1:12" ht="24.75" customHeight="1" x14ac:dyDescent="0.4">
      <c r="I7" s="2" t="s">
        <v>95</v>
      </c>
    </row>
    <row r="8" spans="1:12" ht="24.75" customHeight="1" x14ac:dyDescent="0.4">
      <c r="I8" s="3"/>
    </row>
    <row r="9" spans="1:12" ht="26.25" customHeight="1" x14ac:dyDescent="0.4">
      <c r="B9" s="4" t="s">
        <v>1</v>
      </c>
      <c r="I9" s="3"/>
    </row>
    <row r="10" spans="1:12" ht="45" customHeight="1" x14ac:dyDescent="0.4">
      <c r="B10" s="45" t="s">
        <v>2</v>
      </c>
      <c r="C10" s="46"/>
      <c r="D10" s="6" t="s">
        <v>3</v>
      </c>
      <c r="E10" s="6" t="s">
        <v>4</v>
      </c>
      <c r="F10" s="41" t="s">
        <v>5</v>
      </c>
      <c r="G10" s="6" t="s">
        <v>6</v>
      </c>
      <c r="H10" s="6" t="s">
        <v>7</v>
      </c>
      <c r="I10" s="6" t="s">
        <v>8</v>
      </c>
      <c r="J10" s="6" t="s">
        <v>9</v>
      </c>
      <c r="K10" s="6" t="s">
        <v>10</v>
      </c>
      <c r="L10" s="8"/>
    </row>
    <row r="11" spans="1:12" ht="45" customHeight="1" x14ac:dyDescent="0.4">
      <c r="B11" s="45" t="s">
        <v>11</v>
      </c>
      <c r="C11" s="46"/>
      <c r="D11" s="6">
        <v>220</v>
      </c>
      <c r="E11" s="6">
        <v>18</v>
      </c>
      <c r="F11" s="41">
        <v>24</v>
      </c>
      <c r="G11" s="6">
        <v>46</v>
      </c>
      <c r="H11" s="6">
        <v>35</v>
      </c>
      <c r="I11" s="6">
        <v>48</v>
      </c>
      <c r="J11" s="6">
        <v>50</v>
      </c>
      <c r="K11" s="6">
        <f>SUM(E11:J11)</f>
        <v>221</v>
      </c>
      <c r="L11" s="9" t="s">
        <v>12</v>
      </c>
    </row>
    <row r="12" spans="1:12" ht="45" customHeight="1" x14ac:dyDescent="0.4">
      <c r="B12" s="45" t="s">
        <v>13</v>
      </c>
      <c r="C12" s="46"/>
      <c r="D12" s="6">
        <v>40</v>
      </c>
      <c r="E12" s="6">
        <v>12</v>
      </c>
      <c r="F12" s="41">
        <v>16</v>
      </c>
      <c r="G12" s="10" t="s">
        <v>33</v>
      </c>
      <c r="H12" s="10" t="s">
        <v>33</v>
      </c>
      <c r="I12" s="10" t="s">
        <v>33</v>
      </c>
      <c r="J12" s="10" t="s">
        <v>33</v>
      </c>
      <c r="K12" s="6">
        <f t="shared" ref="K12:K14" si="0">SUM(E12:J12)</f>
        <v>28</v>
      </c>
      <c r="L12" s="9" t="s">
        <v>14</v>
      </c>
    </row>
    <row r="13" spans="1:12" ht="45" customHeight="1" x14ac:dyDescent="0.4">
      <c r="B13" s="45" t="s">
        <v>15</v>
      </c>
      <c r="C13" s="46"/>
      <c r="D13" s="6">
        <v>110</v>
      </c>
      <c r="E13" s="6">
        <v>13</v>
      </c>
      <c r="F13" s="41">
        <v>12</v>
      </c>
      <c r="G13" s="6">
        <v>18</v>
      </c>
      <c r="H13" s="6">
        <v>20</v>
      </c>
      <c r="I13" s="6">
        <v>20</v>
      </c>
      <c r="J13" s="6">
        <v>21</v>
      </c>
      <c r="K13" s="6">
        <f t="shared" si="0"/>
        <v>104</v>
      </c>
      <c r="L13" s="9" t="s">
        <v>16</v>
      </c>
    </row>
    <row r="14" spans="1:12" ht="45" customHeight="1" x14ac:dyDescent="0.4">
      <c r="B14" s="45" t="s">
        <v>17</v>
      </c>
      <c r="C14" s="46"/>
      <c r="D14" s="6">
        <v>60</v>
      </c>
      <c r="E14" s="6">
        <v>9</v>
      </c>
      <c r="F14" s="41">
        <v>9</v>
      </c>
      <c r="G14" s="6">
        <v>12</v>
      </c>
      <c r="H14" s="6">
        <v>9</v>
      </c>
      <c r="I14" s="6">
        <v>13</v>
      </c>
      <c r="J14" s="6">
        <v>8</v>
      </c>
      <c r="K14" s="6">
        <f t="shared" si="0"/>
        <v>60</v>
      </c>
    </row>
    <row r="15" spans="1:12" ht="45" customHeight="1" x14ac:dyDescent="0.4">
      <c r="B15" s="45" t="s">
        <v>18</v>
      </c>
      <c r="C15" s="46"/>
      <c r="D15" s="6">
        <v>20</v>
      </c>
      <c r="E15" s="6">
        <v>0</v>
      </c>
      <c r="F15" s="41">
        <v>6</v>
      </c>
      <c r="G15" s="6">
        <v>2</v>
      </c>
      <c r="H15" s="6">
        <v>4</v>
      </c>
      <c r="I15" s="6">
        <v>2</v>
      </c>
      <c r="J15" s="6">
        <v>4</v>
      </c>
      <c r="K15" s="6">
        <f>SUM(E15:J15)</f>
        <v>18</v>
      </c>
      <c r="L15" s="9" t="s">
        <v>69</v>
      </c>
    </row>
    <row r="16" spans="1:12" ht="45" customHeight="1" x14ac:dyDescent="0.4">
      <c r="B16" s="45" t="s">
        <v>10</v>
      </c>
      <c r="C16" s="46"/>
      <c r="D16" s="6">
        <f>SUM(D11:D15)</f>
        <v>450</v>
      </c>
      <c r="E16" s="6">
        <f>SUM(E11:E15)</f>
        <v>52</v>
      </c>
      <c r="F16" s="6">
        <f t="shared" ref="F16:K16" si="1">SUM(F11:F15)</f>
        <v>67</v>
      </c>
      <c r="G16" s="6">
        <f t="shared" si="1"/>
        <v>78</v>
      </c>
      <c r="H16" s="6">
        <f t="shared" si="1"/>
        <v>68</v>
      </c>
      <c r="I16" s="6">
        <f t="shared" si="1"/>
        <v>83</v>
      </c>
      <c r="J16" s="6">
        <f t="shared" si="1"/>
        <v>83</v>
      </c>
      <c r="K16" s="6">
        <f t="shared" si="1"/>
        <v>431</v>
      </c>
      <c r="L16" s="9" t="s">
        <v>70</v>
      </c>
    </row>
    <row r="19" spans="2:12" ht="26.25" customHeight="1" x14ac:dyDescent="0.4">
      <c r="B19" s="4" t="s">
        <v>21</v>
      </c>
    </row>
    <row r="20" spans="2:12" ht="45" customHeight="1" x14ac:dyDescent="0.4">
      <c r="B20" s="12" t="s">
        <v>22</v>
      </c>
      <c r="C20" s="13"/>
      <c r="D20" s="13" t="s">
        <v>3</v>
      </c>
      <c r="E20" s="13" t="s">
        <v>4</v>
      </c>
      <c r="F20" s="13" t="s">
        <v>5</v>
      </c>
      <c r="G20" s="13" t="s">
        <v>6</v>
      </c>
      <c r="H20" s="13" t="s">
        <v>7</v>
      </c>
      <c r="I20" s="13" t="s">
        <v>8</v>
      </c>
      <c r="J20" s="13" t="s">
        <v>9</v>
      </c>
      <c r="K20" s="13" t="s">
        <v>10</v>
      </c>
    </row>
    <row r="21" spans="2:12" ht="45" customHeight="1" x14ac:dyDescent="0.4">
      <c r="B21" s="14" t="s">
        <v>23</v>
      </c>
      <c r="C21" s="15" t="s">
        <v>24</v>
      </c>
      <c r="D21" s="6">
        <v>15</v>
      </c>
      <c r="E21" s="29" t="s">
        <v>33</v>
      </c>
      <c r="F21" s="30" t="s">
        <v>33</v>
      </c>
      <c r="G21" s="29">
        <v>2</v>
      </c>
      <c r="H21" s="29">
        <v>1</v>
      </c>
      <c r="I21" s="29">
        <v>3</v>
      </c>
      <c r="J21" s="29">
        <v>5</v>
      </c>
      <c r="K21" s="6">
        <f t="shared" ref="K21:K28" si="2">SUM(E21:J21)</f>
        <v>11</v>
      </c>
    </row>
    <row r="22" spans="2:12" ht="45" customHeight="1" x14ac:dyDescent="0.4">
      <c r="B22" s="16"/>
      <c r="C22" s="15" t="s">
        <v>25</v>
      </c>
      <c r="D22" s="6">
        <v>50</v>
      </c>
      <c r="E22" s="29">
        <v>10</v>
      </c>
      <c r="F22" s="30">
        <v>11</v>
      </c>
      <c r="G22" s="29">
        <v>10</v>
      </c>
      <c r="H22" s="29">
        <v>10</v>
      </c>
      <c r="I22" s="29">
        <v>16</v>
      </c>
      <c r="J22" s="29">
        <v>12</v>
      </c>
      <c r="K22" s="6">
        <f t="shared" si="2"/>
        <v>69</v>
      </c>
      <c r="L22" s="5" t="s">
        <v>26</v>
      </c>
    </row>
    <row r="23" spans="2:12" ht="45" customHeight="1" x14ac:dyDescent="0.4">
      <c r="B23" s="17" t="s">
        <v>27</v>
      </c>
      <c r="C23" s="15" t="s">
        <v>24</v>
      </c>
      <c r="D23" s="6">
        <v>45</v>
      </c>
      <c r="E23" s="29" t="s">
        <v>33</v>
      </c>
      <c r="F23" s="30" t="s">
        <v>33</v>
      </c>
      <c r="G23" s="29" t="s">
        <v>33</v>
      </c>
      <c r="H23" s="29">
        <v>8</v>
      </c>
      <c r="I23" s="29">
        <v>16</v>
      </c>
      <c r="J23" s="29">
        <v>19</v>
      </c>
      <c r="K23" s="6">
        <f t="shared" si="2"/>
        <v>43</v>
      </c>
      <c r="L23" s="8"/>
    </row>
    <row r="24" spans="2:12" ht="45" customHeight="1" x14ac:dyDescent="0.4">
      <c r="B24" s="18"/>
      <c r="C24" s="15" t="s">
        <v>25</v>
      </c>
      <c r="D24" s="6">
        <v>100</v>
      </c>
      <c r="E24" s="29">
        <v>15</v>
      </c>
      <c r="F24" s="30">
        <v>18</v>
      </c>
      <c r="G24" s="29">
        <v>20</v>
      </c>
      <c r="H24" s="29">
        <v>11</v>
      </c>
      <c r="I24" s="29">
        <v>19</v>
      </c>
      <c r="J24" s="29">
        <v>8</v>
      </c>
      <c r="K24" s="6">
        <f t="shared" si="2"/>
        <v>91</v>
      </c>
      <c r="L24" s="9" t="s">
        <v>72</v>
      </c>
    </row>
    <row r="25" spans="2:12" ht="45" customHeight="1" x14ac:dyDescent="0.4">
      <c r="B25" s="17" t="s">
        <v>29</v>
      </c>
      <c r="C25" s="15" t="s">
        <v>24</v>
      </c>
      <c r="D25" s="6">
        <v>10</v>
      </c>
      <c r="E25" s="29" t="s">
        <v>33</v>
      </c>
      <c r="F25" s="30" t="s">
        <v>33</v>
      </c>
      <c r="G25" s="29" t="s">
        <v>33</v>
      </c>
      <c r="H25" s="29">
        <v>3</v>
      </c>
      <c r="I25" s="29">
        <v>2</v>
      </c>
      <c r="J25" s="29">
        <v>4</v>
      </c>
      <c r="K25" s="6">
        <f t="shared" si="2"/>
        <v>9</v>
      </c>
      <c r="L25" s="19"/>
    </row>
    <row r="26" spans="2:12" ht="45" customHeight="1" x14ac:dyDescent="0.4">
      <c r="B26" s="18"/>
      <c r="C26" s="15" t="s">
        <v>25</v>
      </c>
      <c r="D26" s="6">
        <v>20</v>
      </c>
      <c r="E26" s="29">
        <v>2</v>
      </c>
      <c r="F26" s="30">
        <v>1</v>
      </c>
      <c r="G26" s="29">
        <v>2</v>
      </c>
      <c r="H26" s="29">
        <v>2</v>
      </c>
      <c r="I26" s="29">
        <v>4</v>
      </c>
      <c r="J26" s="29">
        <v>4</v>
      </c>
      <c r="K26" s="6">
        <f t="shared" si="2"/>
        <v>15</v>
      </c>
      <c r="L26" s="19"/>
    </row>
    <row r="27" spans="2:12" ht="45" customHeight="1" x14ac:dyDescent="0.4">
      <c r="B27" s="17" t="s">
        <v>30</v>
      </c>
      <c r="C27" s="15" t="s">
        <v>24</v>
      </c>
      <c r="D27" s="6">
        <v>10</v>
      </c>
      <c r="E27" s="29" t="s">
        <v>33</v>
      </c>
      <c r="F27" s="30" t="s">
        <v>33</v>
      </c>
      <c r="G27" s="29" t="s">
        <v>33</v>
      </c>
      <c r="H27" s="29">
        <v>4</v>
      </c>
      <c r="I27" s="29">
        <v>2</v>
      </c>
      <c r="J27" s="29">
        <v>2</v>
      </c>
      <c r="K27" s="6">
        <f t="shared" si="2"/>
        <v>8</v>
      </c>
      <c r="L27" s="19"/>
    </row>
    <row r="28" spans="2:12" ht="45" customHeight="1" x14ac:dyDescent="0.4">
      <c r="B28" s="18"/>
      <c r="C28" s="15" t="s">
        <v>25</v>
      </c>
      <c r="D28" s="6">
        <v>20</v>
      </c>
      <c r="E28" s="29">
        <v>2</v>
      </c>
      <c r="F28" s="30">
        <v>3</v>
      </c>
      <c r="G28" s="29">
        <v>6</v>
      </c>
      <c r="H28" s="29">
        <v>2</v>
      </c>
      <c r="I28" s="29">
        <v>3</v>
      </c>
      <c r="J28" s="29">
        <v>3</v>
      </c>
      <c r="K28" s="6">
        <f t="shared" si="2"/>
        <v>19</v>
      </c>
      <c r="L28" s="19"/>
    </row>
    <row r="29" spans="2:12" ht="45" customHeight="1" x14ac:dyDescent="0.4">
      <c r="B29" s="12" t="s">
        <v>10</v>
      </c>
      <c r="C29" s="13"/>
      <c r="D29" s="6">
        <f>SUM(D21:D28)</f>
        <v>270</v>
      </c>
      <c r="E29" s="6">
        <f>SUM(E21:E28)</f>
        <v>29</v>
      </c>
      <c r="F29" s="6">
        <f t="shared" ref="F29:K29" si="3">SUM(F21:F28)</f>
        <v>33</v>
      </c>
      <c r="G29" s="6">
        <f t="shared" si="3"/>
        <v>40</v>
      </c>
      <c r="H29" s="6">
        <f t="shared" si="3"/>
        <v>41</v>
      </c>
      <c r="I29" s="6">
        <f t="shared" si="3"/>
        <v>65</v>
      </c>
      <c r="J29" s="6">
        <f t="shared" si="3"/>
        <v>57</v>
      </c>
      <c r="K29" s="6">
        <f t="shared" si="3"/>
        <v>265</v>
      </c>
      <c r="L29" s="5" t="s">
        <v>73</v>
      </c>
    </row>
    <row r="31" spans="2:12" ht="14.25" x14ac:dyDescent="0.4">
      <c r="B31" s="20" t="s">
        <v>32</v>
      </c>
    </row>
    <row r="32" spans="2:12" ht="13.9" customHeight="1" x14ac:dyDescent="0.4">
      <c r="B32" s="5" t="s">
        <v>34</v>
      </c>
      <c r="C32" s="2"/>
      <c r="G32" s="5" t="s">
        <v>85</v>
      </c>
    </row>
    <row r="33" spans="2:7" ht="13.9" customHeight="1" x14ac:dyDescent="0.4">
      <c r="B33" s="5" t="s">
        <v>98</v>
      </c>
      <c r="G33" s="5" t="s">
        <v>86</v>
      </c>
    </row>
    <row r="34" spans="2:7" ht="13.9" customHeight="1" x14ac:dyDescent="0.4">
      <c r="B34" s="5" t="s">
        <v>44</v>
      </c>
      <c r="G34" s="5" t="s">
        <v>96</v>
      </c>
    </row>
    <row r="35" spans="2:7" ht="13.9" customHeight="1" x14ac:dyDescent="0.4">
      <c r="B35" s="5" t="s">
        <v>84</v>
      </c>
    </row>
    <row r="36" spans="2:7" ht="13.9" customHeight="1" x14ac:dyDescent="0.4">
      <c r="B36" s="5" t="s">
        <v>97</v>
      </c>
    </row>
    <row r="37" spans="2:7" ht="13.9" customHeight="1" x14ac:dyDescent="0.4"/>
  </sheetData>
  <mergeCells count="8">
    <mergeCell ref="B15:C15"/>
    <mergeCell ref="B16:C16"/>
    <mergeCell ref="A5:L5"/>
    <mergeCell ref="B10:C10"/>
    <mergeCell ref="B11:C11"/>
    <mergeCell ref="B12:C12"/>
    <mergeCell ref="B13:C13"/>
    <mergeCell ref="B14:C14"/>
  </mergeCells>
  <phoneticPr fontId="3"/>
  <pageMargins left="0.70866141732283461" right="0.70866141732283461" top="0.74803149606299213" bottom="0.74803149606299213" header="0.31496062992125984" footer="0.31496062992125984"/>
  <pageSetup paperSize="9" scale="60" orientation="portrait" blackAndWhite="1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L37"/>
  <sheetViews>
    <sheetView topLeftCell="B7" zoomScale="80" zoomScaleNormal="70" workbookViewId="0">
      <selection activeCell="F14" sqref="F14"/>
    </sheetView>
  </sheetViews>
  <sheetFormatPr defaultRowHeight="13.5" x14ac:dyDescent="0.4"/>
  <cols>
    <col min="1" max="1" width="7.125" style="5" customWidth="1"/>
    <col min="2" max="2" width="23.375" style="5" customWidth="1"/>
    <col min="3" max="3" width="17.125" style="5" customWidth="1"/>
    <col min="4" max="4" width="11.25" style="5" bestFit="1" customWidth="1"/>
    <col min="5" max="11" width="8.625" style="5" customWidth="1"/>
    <col min="12" max="16384" width="9" style="5"/>
  </cols>
  <sheetData>
    <row r="5" spans="1:12" ht="40.5" customHeight="1" x14ac:dyDescent="0.4">
      <c r="A5" s="47" t="s">
        <v>0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</row>
    <row r="6" spans="1:12" ht="27" customHeight="1" x14ac:dyDescent="0.4">
      <c r="A6" s="40"/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</row>
    <row r="7" spans="1:12" ht="24.75" customHeight="1" x14ac:dyDescent="0.4">
      <c r="I7" s="2" t="s">
        <v>92</v>
      </c>
    </row>
    <row r="8" spans="1:12" ht="24.75" customHeight="1" x14ac:dyDescent="0.4">
      <c r="I8" s="3"/>
    </row>
    <row r="9" spans="1:12" ht="26.25" customHeight="1" x14ac:dyDescent="0.4">
      <c r="B9" s="4" t="s">
        <v>1</v>
      </c>
      <c r="I9" s="3"/>
    </row>
    <row r="10" spans="1:12" ht="45" customHeight="1" x14ac:dyDescent="0.4">
      <c r="B10" s="45" t="s">
        <v>2</v>
      </c>
      <c r="C10" s="46"/>
      <c r="D10" s="6" t="s">
        <v>3</v>
      </c>
      <c r="E10" s="6" t="s">
        <v>4</v>
      </c>
      <c r="F10" s="39" t="s">
        <v>5</v>
      </c>
      <c r="G10" s="6" t="s">
        <v>6</v>
      </c>
      <c r="H10" s="6" t="s">
        <v>7</v>
      </c>
      <c r="I10" s="6" t="s">
        <v>8</v>
      </c>
      <c r="J10" s="6" t="s">
        <v>9</v>
      </c>
      <c r="K10" s="6" t="s">
        <v>10</v>
      </c>
      <c r="L10" s="8"/>
    </row>
    <row r="11" spans="1:12" ht="45" customHeight="1" x14ac:dyDescent="0.4">
      <c r="B11" s="45" t="s">
        <v>11</v>
      </c>
      <c r="C11" s="46"/>
      <c r="D11" s="6">
        <v>220</v>
      </c>
      <c r="E11" s="6">
        <v>16</v>
      </c>
      <c r="F11" s="39">
        <v>24</v>
      </c>
      <c r="G11" s="6">
        <v>46</v>
      </c>
      <c r="H11" s="6">
        <v>35</v>
      </c>
      <c r="I11" s="6">
        <v>48</v>
      </c>
      <c r="J11" s="6">
        <v>50</v>
      </c>
      <c r="K11" s="6">
        <f>SUM(E11:J11)</f>
        <v>219</v>
      </c>
      <c r="L11" s="9" t="s">
        <v>12</v>
      </c>
    </row>
    <row r="12" spans="1:12" ht="45" customHeight="1" x14ac:dyDescent="0.4">
      <c r="B12" s="45" t="s">
        <v>13</v>
      </c>
      <c r="C12" s="46"/>
      <c r="D12" s="6">
        <v>40</v>
      </c>
      <c r="E12" s="6">
        <v>10</v>
      </c>
      <c r="F12" s="39">
        <v>16</v>
      </c>
      <c r="G12" s="10" t="s">
        <v>33</v>
      </c>
      <c r="H12" s="10" t="s">
        <v>33</v>
      </c>
      <c r="I12" s="10" t="s">
        <v>33</v>
      </c>
      <c r="J12" s="10" t="s">
        <v>33</v>
      </c>
      <c r="K12" s="6">
        <f t="shared" ref="K12:K14" si="0">SUM(E12:J12)</f>
        <v>26</v>
      </c>
      <c r="L12" s="9" t="s">
        <v>14</v>
      </c>
    </row>
    <row r="13" spans="1:12" ht="45" customHeight="1" x14ac:dyDescent="0.4">
      <c r="B13" s="45" t="s">
        <v>15</v>
      </c>
      <c r="C13" s="46"/>
      <c r="D13" s="6">
        <v>110</v>
      </c>
      <c r="E13" s="6">
        <v>10</v>
      </c>
      <c r="F13" s="39">
        <v>12</v>
      </c>
      <c r="G13" s="6">
        <v>18</v>
      </c>
      <c r="H13" s="6">
        <v>20</v>
      </c>
      <c r="I13" s="6">
        <v>20</v>
      </c>
      <c r="J13" s="6">
        <v>21</v>
      </c>
      <c r="K13" s="6">
        <f t="shared" si="0"/>
        <v>101</v>
      </c>
      <c r="L13" s="9" t="s">
        <v>16</v>
      </c>
    </row>
    <row r="14" spans="1:12" ht="45" customHeight="1" x14ac:dyDescent="0.4">
      <c r="B14" s="45" t="s">
        <v>17</v>
      </c>
      <c r="C14" s="46"/>
      <c r="D14" s="6">
        <v>60</v>
      </c>
      <c r="E14" s="6">
        <v>9</v>
      </c>
      <c r="F14" s="39">
        <v>10</v>
      </c>
      <c r="G14" s="6">
        <v>12</v>
      </c>
      <c r="H14" s="6">
        <v>9</v>
      </c>
      <c r="I14" s="6">
        <v>12</v>
      </c>
      <c r="J14" s="6">
        <v>8</v>
      </c>
      <c r="K14" s="6">
        <f t="shared" si="0"/>
        <v>60</v>
      </c>
    </row>
    <row r="15" spans="1:12" ht="45" customHeight="1" x14ac:dyDescent="0.4">
      <c r="B15" s="45" t="s">
        <v>18</v>
      </c>
      <c r="C15" s="46"/>
      <c r="D15" s="6">
        <v>20</v>
      </c>
      <c r="E15" s="6">
        <v>0</v>
      </c>
      <c r="F15" s="39">
        <v>6</v>
      </c>
      <c r="G15" s="6">
        <v>2</v>
      </c>
      <c r="H15" s="6">
        <v>4</v>
      </c>
      <c r="I15" s="6">
        <v>2</v>
      </c>
      <c r="J15" s="6">
        <v>4</v>
      </c>
      <c r="K15" s="6">
        <f>SUM(E15:J15)</f>
        <v>18</v>
      </c>
      <c r="L15" s="9" t="s">
        <v>69</v>
      </c>
    </row>
    <row r="16" spans="1:12" ht="45" customHeight="1" x14ac:dyDescent="0.4">
      <c r="B16" s="45" t="s">
        <v>10</v>
      </c>
      <c r="C16" s="46"/>
      <c r="D16" s="6">
        <f>SUM(D11:D15)</f>
        <v>450</v>
      </c>
      <c r="E16" s="6">
        <f>SUM(E11:E15)</f>
        <v>45</v>
      </c>
      <c r="F16" s="6">
        <f t="shared" ref="F16:K16" si="1">SUM(F11:F15)</f>
        <v>68</v>
      </c>
      <c r="G16" s="6">
        <f t="shared" si="1"/>
        <v>78</v>
      </c>
      <c r="H16" s="6">
        <f t="shared" si="1"/>
        <v>68</v>
      </c>
      <c r="I16" s="6">
        <f t="shared" si="1"/>
        <v>82</v>
      </c>
      <c r="J16" s="6">
        <f t="shared" si="1"/>
        <v>83</v>
      </c>
      <c r="K16" s="6">
        <f t="shared" si="1"/>
        <v>424</v>
      </c>
      <c r="L16" s="9" t="s">
        <v>70</v>
      </c>
    </row>
    <row r="19" spans="2:12" ht="26.25" customHeight="1" x14ac:dyDescent="0.4">
      <c r="B19" s="4" t="s">
        <v>21</v>
      </c>
    </row>
    <row r="20" spans="2:12" ht="45" customHeight="1" x14ac:dyDescent="0.4">
      <c r="B20" s="12" t="s">
        <v>22</v>
      </c>
      <c r="C20" s="13"/>
      <c r="D20" s="13" t="s">
        <v>3</v>
      </c>
      <c r="E20" s="13" t="s">
        <v>4</v>
      </c>
      <c r="F20" s="13" t="s">
        <v>5</v>
      </c>
      <c r="G20" s="13" t="s">
        <v>6</v>
      </c>
      <c r="H20" s="13" t="s">
        <v>7</v>
      </c>
      <c r="I20" s="13" t="s">
        <v>8</v>
      </c>
      <c r="J20" s="13" t="s">
        <v>9</v>
      </c>
      <c r="K20" s="13" t="s">
        <v>10</v>
      </c>
    </row>
    <row r="21" spans="2:12" ht="45" customHeight="1" x14ac:dyDescent="0.4">
      <c r="B21" s="14" t="s">
        <v>23</v>
      </c>
      <c r="C21" s="15" t="s">
        <v>24</v>
      </c>
      <c r="D21" s="6">
        <v>15</v>
      </c>
      <c r="E21" s="29" t="s">
        <v>33</v>
      </c>
      <c r="F21" s="30" t="s">
        <v>33</v>
      </c>
      <c r="G21" s="29">
        <v>2</v>
      </c>
      <c r="H21" s="29">
        <v>1</v>
      </c>
      <c r="I21" s="29">
        <v>3</v>
      </c>
      <c r="J21" s="29">
        <v>5</v>
      </c>
      <c r="K21" s="6">
        <f t="shared" ref="K21:K28" si="2">SUM(E21:J21)</f>
        <v>11</v>
      </c>
    </row>
    <row r="22" spans="2:12" ht="45" customHeight="1" x14ac:dyDescent="0.4">
      <c r="B22" s="16"/>
      <c r="C22" s="15" t="s">
        <v>25</v>
      </c>
      <c r="D22" s="6">
        <v>50</v>
      </c>
      <c r="E22" s="29">
        <v>10</v>
      </c>
      <c r="F22" s="30">
        <v>10</v>
      </c>
      <c r="G22" s="29">
        <v>9</v>
      </c>
      <c r="H22" s="29">
        <v>10</v>
      </c>
      <c r="I22" s="29">
        <v>16</v>
      </c>
      <c r="J22" s="29">
        <v>12</v>
      </c>
      <c r="K22" s="6">
        <f t="shared" si="2"/>
        <v>67</v>
      </c>
      <c r="L22" s="5" t="s">
        <v>26</v>
      </c>
    </row>
    <row r="23" spans="2:12" ht="45" customHeight="1" x14ac:dyDescent="0.4">
      <c r="B23" s="17" t="s">
        <v>27</v>
      </c>
      <c r="C23" s="15" t="s">
        <v>24</v>
      </c>
      <c r="D23" s="6">
        <v>45</v>
      </c>
      <c r="E23" s="29" t="s">
        <v>33</v>
      </c>
      <c r="F23" s="30" t="s">
        <v>33</v>
      </c>
      <c r="G23" s="29" t="s">
        <v>33</v>
      </c>
      <c r="H23" s="29">
        <v>8</v>
      </c>
      <c r="I23" s="29">
        <v>16</v>
      </c>
      <c r="J23" s="29">
        <v>19</v>
      </c>
      <c r="K23" s="6">
        <f t="shared" si="2"/>
        <v>43</v>
      </c>
      <c r="L23" s="8"/>
    </row>
    <row r="24" spans="2:12" ht="45" customHeight="1" x14ac:dyDescent="0.4">
      <c r="B24" s="18"/>
      <c r="C24" s="15" t="s">
        <v>25</v>
      </c>
      <c r="D24" s="6">
        <v>100</v>
      </c>
      <c r="E24" s="29">
        <v>12</v>
      </c>
      <c r="F24" s="30">
        <v>18</v>
      </c>
      <c r="G24" s="29">
        <v>20</v>
      </c>
      <c r="H24" s="29">
        <v>11</v>
      </c>
      <c r="I24" s="29">
        <v>19</v>
      </c>
      <c r="J24" s="29">
        <v>8</v>
      </c>
      <c r="K24" s="6">
        <f t="shared" si="2"/>
        <v>88</v>
      </c>
      <c r="L24" s="9" t="s">
        <v>72</v>
      </c>
    </row>
    <row r="25" spans="2:12" ht="45" customHeight="1" x14ac:dyDescent="0.4">
      <c r="B25" s="17" t="s">
        <v>29</v>
      </c>
      <c r="C25" s="15" t="s">
        <v>24</v>
      </c>
      <c r="D25" s="6">
        <v>10</v>
      </c>
      <c r="E25" s="29" t="s">
        <v>33</v>
      </c>
      <c r="F25" s="30" t="s">
        <v>33</v>
      </c>
      <c r="G25" s="29" t="s">
        <v>33</v>
      </c>
      <c r="H25" s="29">
        <v>3</v>
      </c>
      <c r="I25" s="29">
        <v>2</v>
      </c>
      <c r="J25" s="29">
        <v>4</v>
      </c>
      <c r="K25" s="6">
        <f t="shared" si="2"/>
        <v>9</v>
      </c>
      <c r="L25" s="19"/>
    </row>
    <row r="26" spans="2:12" ht="45" customHeight="1" x14ac:dyDescent="0.4">
      <c r="B26" s="18"/>
      <c r="C26" s="15" t="s">
        <v>25</v>
      </c>
      <c r="D26" s="6">
        <v>20</v>
      </c>
      <c r="E26" s="29">
        <v>2</v>
      </c>
      <c r="F26" s="30">
        <v>1</v>
      </c>
      <c r="G26" s="29">
        <v>2</v>
      </c>
      <c r="H26" s="29">
        <v>2</v>
      </c>
      <c r="I26" s="29">
        <v>4</v>
      </c>
      <c r="J26" s="29">
        <v>4</v>
      </c>
      <c r="K26" s="6">
        <f t="shared" si="2"/>
        <v>15</v>
      </c>
      <c r="L26" s="19"/>
    </row>
    <row r="27" spans="2:12" ht="45" customHeight="1" x14ac:dyDescent="0.4">
      <c r="B27" s="17" t="s">
        <v>30</v>
      </c>
      <c r="C27" s="15" t="s">
        <v>24</v>
      </c>
      <c r="D27" s="6">
        <v>10</v>
      </c>
      <c r="E27" s="29" t="s">
        <v>33</v>
      </c>
      <c r="F27" s="30" t="s">
        <v>33</v>
      </c>
      <c r="G27" s="29" t="s">
        <v>33</v>
      </c>
      <c r="H27" s="29">
        <v>4</v>
      </c>
      <c r="I27" s="29">
        <v>2</v>
      </c>
      <c r="J27" s="29">
        <v>2</v>
      </c>
      <c r="K27" s="6">
        <f t="shared" si="2"/>
        <v>8</v>
      </c>
      <c r="L27" s="19"/>
    </row>
    <row r="28" spans="2:12" ht="45" customHeight="1" x14ac:dyDescent="0.4">
      <c r="B28" s="18"/>
      <c r="C28" s="15" t="s">
        <v>25</v>
      </c>
      <c r="D28" s="6">
        <v>20</v>
      </c>
      <c r="E28" s="29">
        <v>2</v>
      </c>
      <c r="F28" s="30">
        <v>3</v>
      </c>
      <c r="G28" s="29">
        <v>6</v>
      </c>
      <c r="H28" s="29">
        <v>2</v>
      </c>
      <c r="I28" s="29">
        <v>3</v>
      </c>
      <c r="J28" s="29">
        <v>3</v>
      </c>
      <c r="K28" s="6">
        <f t="shared" si="2"/>
        <v>19</v>
      </c>
      <c r="L28" s="19"/>
    </row>
    <row r="29" spans="2:12" ht="45" customHeight="1" x14ac:dyDescent="0.4">
      <c r="B29" s="12" t="s">
        <v>10</v>
      </c>
      <c r="C29" s="13"/>
      <c r="D29" s="6">
        <f>SUM(D21:D28)</f>
        <v>270</v>
      </c>
      <c r="E29" s="6">
        <f>SUM(E21:E28)</f>
        <v>26</v>
      </c>
      <c r="F29" s="6">
        <f t="shared" ref="F29:K29" si="3">SUM(F21:F28)</f>
        <v>32</v>
      </c>
      <c r="G29" s="6">
        <f t="shared" si="3"/>
        <v>39</v>
      </c>
      <c r="H29" s="6">
        <f t="shared" si="3"/>
        <v>41</v>
      </c>
      <c r="I29" s="6">
        <f t="shared" si="3"/>
        <v>65</v>
      </c>
      <c r="J29" s="6">
        <f t="shared" si="3"/>
        <v>57</v>
      </c>
      <c r="K29" s="6">
        <f t="shared" si="3"/>
        <v>260</v>
      </c>
      <c r="L29" s="5" t="s">
        <v>73</v>
      </c>
    </row>
    <row r="31" spans="2:12" ht="14.25" x14ac:dyDescent="0.4">
      <c r="B31" s="20" t="s">
        <v>32</v>
      </c>
    </row>
    <row r="32" spans="2:12" ht="13.9" customHeight="1" x14ac:dyDescent="0.4">
      <c r="B32" s="5" t="s">
        <v>34</v>
      </c>
      <c r="C32" s="2"/>
      <c r="G32" s="5" t="s">
        <v>85</v>
      </c>
    </row>
    <row r="33" spans="2:7" ht="13.9" customHeight="1" x14ac:dyDescent="0.4">
      <c r="B33" s="5" t="s">
        <v>98</v>
      </c>
      <c r="G33" s="5" t="s">
        <v>86</v>
      </c>
    </row>
    <row r="34" spans="2:7" ht="13.9" customHeight="1" x14ac:dyDescent="0.4">
      <c r="B34" s="5" t="s">
        <v>44</v>
      </c>
      <c r="G34" s="5" t="s">
        <v>93</v>
      </c>
    </row>
    <row r="35" spans="2:7" ht="13.9" customHeight="1" x14ac:dyDescent="0.4">
      <c r="B35" s="5" t="s">
        <v>84</v>
      </c>
    </row>
    <row r="36" spans="2:7" ht="13.9" customHeight="1" x14ac:dyDescent="0.4">
      <c r="B36" s="5" t="s">
        <v>94</v>
      </c>
    </row>
    <row r="37" spans="2:7" ht="13.9" customHeight="1" x14ac:dyDescent="0.4"/>
  </sheetData>
  <mergeCells count="8">
    <mergeCell ref="B15:C15"/>
    <mergeCell ref="B16:C16"/>
    <mergeCell ref="A5:L5"/>
    <mergeCell ref="B10:C10"/>
    <mergeCell ref="B11:C11"/>
    <mergeCell ref="B12:C12"/>
    <mergeCell ref="B13:C13"/>
    <mergeCell ref="B14:C14"/>
  </mergeCells>
  <phoneticPr fontId="3"/>
  <pageMargins left="0.70866141732283461" right="0.70866141732283461" top="0.74803149606299213" bottom="0.74803149606299213" header="0.31496062992125984" footer="0.31496062992125984"/>
  <pageSetup paperSize="9" scale="60" orientation="portrait" blackAndWhite="1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L37"/>
  <sheetViews>
    <sheetView topLeftCell="B1" zoomScale="80" zoomScaleNormal="70" workbookViewId="0">
      <selection activeCell="F13" sqref="F13"/>
    </sheetView>
  </sheetViews>
  <sheetFormatPr defaultRowHeight="13.5" x14ac:dyDescent="0.4"/>
  <cols>
    <col min="1" max="1" width="7.125" style="5" customWidth="1"/>
    <col min="2" max="2" width="23.375" style="5" customWidth="1"/>
    <col min="3" max="3" width="17.125" style="5" customWidth="1"/>
    <col min="4" max="4" width="11.25" style="5" bestFit="1" customWidth="1"/>
    <col min="5" max="11" width="8.625" style="5" customWidth="1"/>
    <col min="12" max="16384" width="9" style="5"/>
  </cols>
  <sheetData>
    <row r="5" spans="1:12" ht="40.5" customHeight="1" x14ac:dyDescent="0.4">
      <c r="A5" s="47" t="s">
        <v>0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</row>
    <row r="6" spans="1:12" ht="27" customHeight="1" x14ac:dyDescent="0.4">
      <c r="A6" s="38"/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</row>
    <row r="7" spans="1:12" ht="24.75" customHeight="1" x14ac:dyDescent="0.4">
      <c r="I7" s="2" t="s">
        <v>83</v>
      </c>
    </row>
    <row r="8" spans="1:12" ht="24.75" customHeight="1" x14ac:dyDescent="0.4">
      <c r="I8" s="3"/>
    </row>
    <row r="9" spans="1:12" ht="26.25" customHeight="1" x14ac:dyDescent="0.4">
      <c r="B9" s="4" t="s">
        <v>1</v>
      </c>
      <c r="I9" s="3"/>
    </row>
    <row r="10" spans="1:12" ht="45" customHeight="1" x14ac:dyDescent="0.4">
      <c r="B10" s="45" t="s">
        <v>2</v>
      </c>
      <c r="C10" s="46"/>
      <c r="D10" s="6" t="s">
        <v>3</v>
      </c>
      <c r="E10" s="6" t="s">
        <v>4</v>
      </c>
      <c r="F10" s="37" t="s">
        <v>5</v>
      </c>
      <c r="G10" s="6" t="s">
        <v>6</v>
      </c>
      <c r="H10" s="6" t="s">
        <v>7</v>
      </c>
      <c r="I10" s="6" t="s">
        <v>8</v>
      </c>
      <c r="J10" s="6" t="s">
        <v>9</v>
      </c>
      <c r="K10" s="6" t="s">
        <v>10</v>
      </c>
      <c r="L10" s="8"/>
    </row>
    <row r="11" spans="1:12" ht="45" customHeight="1" x14ac:dyDescent="0.4">
      <c r="B11" s="45" t="s">
        <v>11</v>
      </c>
      <c r="C11" s="46"/>
      <c r="D11" s="6">
        <v>220</v>
      </c>
      <c r="E11" s="6">
        <v>15</v>
      </c>
      <c r="F11" s="37">
        <v>24</v>
      </c>
      <c r="G11" s="6">
        <v>46</v>
      </c>
      <c r="H11" s="6">
        <v>35</v>
      </c>
      <c r="I11" s="6">
        <v>48</v>
      </c>
      <c r="J11" s="6">
        <v>50</v>
      </c>
      <c r="K11" s="6">
        <f>SUM(E11:J11)</f>
        <v>218</v>
      </c>
      <c r="L11" s="9" t="s">
        <v>12</v>
      </c>
    </row>
    <row r="12" spans="1:12" ht="45" customHeight="1" x14ac:dyDescent="0.4">
      <c r="B12" s="45" t="s">
        <v>13</v>
      </c>
      <c r="C12" s="46"/>
      <c r="D12" s="6">
        <v>40</v>
      </c>
      <c r="E12" s="6">
        <v>10</v>
      </c>
      <c r="F12" s="37">
        <v>16</v>
      </c>
      <c r="G12" s="10" t="s">
        <v>33</v>
      </c>
      <c r="H12" s="10" t="s">
        <v>33</v>
      </c>
      <c r="I12" s="10" t="s">
        <v>33</v>
      </c>
      <c r="J12" s="10" t="s">
        <v>33</v>
      </c>
      <c r="K12" s="6">
        <f t="shared" ref="K12:K14" si="0">SUM(E12:J12)</f>
        <v>26</v>
      </c>
      <c r="L12" s="9" t="s">
        <v>14</v>
      </c>
    </row>
    <row r="13" spans="1:12" ht="45" customHeight="1" x14ac:dyDescent="0.4">
      <c r="B13" s="45" t="s">
        <v>15</v>
      </c>
      <c r="C13" s="46"/>
      <c r="D13" s="6">
        <v>110</v>
      </c>
      <c r="E13" s="6">
        <v>10</v>
      </c>
      <c r="F13" s="37">
        <v>12</v>
      </c>
      <c r="G13" s="6">
        <v>18</v>
      </c>
      <c r="H13" s="6">
        <v>20</v>
      </c>
      <c r="I13" s="6">
        <v>19</v>
      </c>
      <c r="J13" s="6">
        <v>21</v>
      </c>
      <c r="K13" s="6">
        <f t="shared" si="0"/>
        <v>100</v>
      </c>
      <c r="L13" s="9" t="s">
        <v>16</v>
      </c>
    </row>
    <row r="14" spans="1:12" ht="45" customHeight="1" x14ac:dyDescent="0.4">
      <c r="B14" s="45" t="s">
        <v>17</v>
      </c>
      <c r="C14" s="46"/>
      <c r="D14" s="6">
        <v>60</v>
      </c>
      <c r="E14" s="6">
        <v>9</v>
      </c>
      <c r="F14" s="37">
        <v>10</v>
      </c>
      <c r="G14" s="6">
        <v>12</v>
      </c>
      <c r="H14" s="6">
        <v>9</v>
      </c>
      <c r="I14" s="6">
        <v>12</v>
      </c>
      <c r="J14" s="6">
        <v>8</v>
      </c>
      <c r="K14" s="6">
        <f t="shared" si="0"/>
        <v>60</v>
      </c>
    </row>
    <row r="15" spans="1:12" ht="45" customHeight="1" x14ac:dyDescent="0.4">
      <c r="B15" s="45" t="s">
        <v>18</v>
      </c>
      <c r="C15" s="46"/>
      <c r="D15" s="6">
        <v>20</v>
      </c>
      <c r="E15" s="6">
        <v>0</v>
      </c>
      <c r="F15" s="37">
        <v>6</v>
      </c>
      <c r="G15" s="6">
        <v>2</v>
      </c>
      <c r="H15" s="6">
        <v>4</v>
      </c>
      <c r="I15" s="6">
        <v>2</v>
      </c>
      <c r="J15" s="6">
        <v>4</v>
      </c>
      <c r="K15" s="6">
        <f>SUM(E15:J15)</f>
        <v>18</v>
      </c>
      <c r="L15" s="9" t="s">
        <v>69</v>
      </c>
    </row>
    <row r="16" spans="1:12" ht="45" customHeight="1" x14ac:dyDescent="0.4">
      <c r="B16" s="45" t="s">
        <v>10</v>
      </c>
      <c r="C16" s="46"/>
      <c r="D16" s="6">
        <f>SUM(D11:D15)</f>
        <v>450</v>
      </c>
      <c r="E16" s="6">
        <f>SUM(E11:E15)</f>
        <v>44</v>
      </c>
      <c r="F16" s="6">
        <f t="shared" ref="F16:K16" si="1">SUM(F11:F15)</f>
        <v>68</v>
      </c>
      <c r="G16" s="6">
        <f t="shared" si="1"/>
        <v>78</v>
      </c>
      <c r="H16" s="6">
        <f t="shared" si="1"/>
        <v>68</v>
      </c>
      <c r="I16" s="6">
        <f t="shared" si="1"/>
        <v>81</v>
      </c>
      <c r="J16" s="6">
        <f t="shared" si="1"/>
        <v>83</v>
      </c>
      <c r="K16" s="6">
        <f t="shared" si="1"/>
        <v>422</v>
      </c>
      <c r="L16" s="9" t="s">
        <v>70</v>
      </c>
    </row>
    <row r="19" spans="2:12" ht="26.25" customHeight="1" x14ac:dyDescent="0.4">
      <c r="B19" s="4" t="s">
        <v>21</v>
      </c>
    </row>
    <row r="20" spans="2:12" ht="45" customHeight="1" x14ac:dyDescent="0.4">
      <c r="B20" s="12" t="s">
        <v>22</v>
      </c>
      <c r="C20" s="13"/>
      <c r="D20" s="13" t="s">
        <v>3</v>
      </c>
      <c r="E20" s="13" t="s">
        <v>4</v>
      </c>
      <c r="F20" s="13" t="s">
        <v>5</v>
      </c>
      <c r="G20" s="13" t="s">
        <v>6</v>
      </c>
      <c r="H20" s="13" t="s">
        <v>7</v>
      </c>
      <c r="I20" s="13" t="s">
        <v>8</v>
      </c>
      <c r="J20" s="13" t="s">
        <v>9</v>
      </c>
      <c r="K20" s="13" t="s">
        <v>10</v>
      </c>
    </row>
    <row r="21" spans="2:12" ht="45" customHeight="1" x14ac:dyDescent="0.4">
      <c r="B21" s="14" t="s">
        <v>23</v>
      </c>
      <c r="C21" s="15" t="s">
        <v>24</v>
      </c>
      <c r="D21" s="6">
        <v>15</v>
      </c>
      <c r="E21" s="29" t="s">
        <v>33</v>
      </c>
      <c r="F21" s="30" t="s">
        <v>33</v>
      </c>
      <c r="G21" s="29">
        <v>2</v>
      </c>
      <c r="H21" s="29">
        <v>1</v>
      </c>
      <c r="I21" s="29">
        <v>3</v>
      </c>
      <c r="J21" s="29">
        <v>5</v>
      </c>
      <c r="K21" s="6">
        <f t="shared" ref="K21:K28" si="2">SUM(E21:J21)</f>
        <v>11</v>
      </c>
    </row>
    <row r="22" spans="2:12" ht="45" customHeight="1" x14ac:dyDescent="0.4">
      <c r="B22" s="16"/>
      <c r="C22" s="15" t="s">
        <v>25</v>
      </c>
      <c r="D22" s="6">
        <v>50</v>
      </c>
      <c r="E22" s="29">
        <v>9</v>
      </c>
      <c r="F22" s="30">
        <v>10</v>
      </c>
      <c r="G22" s="29">
        <v>9</v>
      </c>
      <c r="H22" s="29">
        <v>10</v>
      </c>
      <c r="I22" s="29">
        <v>16</v>
      </c>
      <c r="J22" s="29">
        <v>12</v>
      </c>
      <c r="K22" s="6">
        <f t="shared" si="2"/>
        <v>66</v>
      </c>
      <c r="L22" s="5" t="s">
        <v>89</v>
      </c>
    </row>
    <row r="23" spans="2:12" ht="45" customHeight="1" x14ac:dyDescent="0.4">
      <c r="B23" s="17" t="s">
        <v>27</v>
      </c>
      <c r="C23" s="15" t="s">
        <v>24</v>
      </c>
      <c r="D23" s="6">
        <v>45</v>
      </c>
      <c r="E23" s="29" t="s">
        <v>33</v>
      </c>
      <c r="F23" s="30" t="s">
        <v>33</v>
      </c>
      <c r="G23" s="29" t="s">
        <v>33</v>
      </c>
      <c r="H23" s="29">
        <v>8</v>
      </c>
      <c r="I23" s="29">
        <v>16</v>
      </c>
      <c r="J23" s="29">
        <v>19</v>
      </c>
      <c r="K23" s="6">
        <f t="shared" si="2"/>
        <v>43</v>
      </c>
      <c r="L23" s="8"/>
    </row>
    <row r="24" spans="2:12" ht="45" customHeight="1" x14ac:dyDescent="0.4">
      <c r="B24" s="18"/>
      <c r="C24" s="15" t="s">
        <v>25</v>
      </c>
      <c r="D24" s="6">
        <v>100</v>
      </c>
      <c r="E24" s="29">
        <v>11</v>
      </c>
      <c r="F24" s="30">
        <v>18</v>
      </c>
      <c r="G24" s="29">
        <v>20</v>
      </c>
      <c r="H24" s="29">
        <v>11</v>
      </c>
      <c r="I24" s="29">
        <v>19</v>
      </c>
      <c r="J24" s="29">
        <v>8</v>
      </c>
      <c r="K24" s="6">
        <f t="shared" si="2"/>
        <v>87</v>
      </c>
      <c r="L24" s="9" t="s">
        <v>90</v>
      </c>
    </row>
    <row r="25" spans="2:12" ht="45" customHeight="1" x14ac:dyDescent="0.4">
      <c r="B25" s="17" t="s">
        <v>29</v>
      </c>
      <c r="C25" s="15" t="s">
        <v>24</v>
      </c>
      <c r="D25" s="6">
        <v>10</v>
      </c>
      <c r="E25" s="29" t="s">
        <v>33</v>
      </c>
      <c r="F25" s="30" t="s">
        <v>33</v>
      </c>
      <c r="G25" s="29" t="s">
        <v>33</v>
      </c>
      <c r="H25" s="29">
        <v>3</v>
      </c>
      <c r="I25" s="29">
        <v>2</v>
      </c>
      <c r="J25" s="29">
        <v>4</v>
      </c>
      <c r="K25" s="6">
        <f t="shared" si="2"/>
        <v>9</v>
      </c>
      <c r="L25" s="19"/>
    </row>
    <row r="26" spans="2:12" ht="45" customHeight="1" x14ac:dyDescent="0.4">
      <c r="B26" s="18"/>
      <c r="C26" s="15" t="s">
        <v>25</v>
      </c>
      <c r="D26" s="6">
        <v>20</v>
      </c>
      <c r="E26" s="29">
        <v>1</v>
      </c>
      <c r="F26" s="30">
        <v>1</v>
      </c>
      <c r="G26" s="29">
        <v>2</v>
      </c>
      <c r="H26" s="29">
        <v>2</v>
      </c>
      <c r="I26" s="29">
        <v>4</v>
      </c>
      <c r="J26" s="29">
        <v>4</v>
      </c>
      <c r="K26" s="6">
        <f t="shared" si="2"/>
        <v>14</v>
      </c>
      <c r="L26" s="19"/>
    </row>
    <row r="27" spans="2:12" ht="45" customHeight="1" x14ac:dyDescent="0.4">
      <c r="B27" s="17" t="s">
        <v>30</v>
      </c>
      <c r="C27" s="15" t="s">
        <v>24</v>
      </c>
      <c r="D27" s="6">
        <v>10</v>
      </c>
      <c r="E27" s="29" t="s">
        <v>33</v>
      </c>
      <c r="F27" s="30" t="s">
        <v>33</v>
      </c>
      <c r="G27" s="29" t="s">
        <v>33</v>
      </c>
      <c r="H27" s="29">
        <v>4</v>
      </c>
      <c r="I27" s="29">
        <v>2</v>
      </c>
      <c r="J27" s="29">
        <v>2</v>
      </c>
      <c r="K27" s="6">
        <f t="shared" si="2"/>
        <v>8</v>
      </c>
      <c r="L27" s="19"/>
    </row>
    <row r="28" spans="2:12" ht="45" customHeight="1" x14ac:dyDescent="0.4">
      <c r="B28" s="18"/>
      <c r="C28" s="15" t="s">
        <v>25</v>
      </c>
      <c r="D28" s="6">
        <v>20</v>
      </c>
      <c r="E28" s="29">
        <v>2</v>
      </c>
      <c r="F28" s="30">
        <v>3</v>
      </c>
      <c r="G28" s="29">
        <v>6</v>
      </c>
      <c r="H28" s="29">
        <v>2</v>
      </c>
      <c r="I28" s="29">
        <v>3</v>
      </c>
      <c r="J28" s="29">
        <v>3</v>
      </c>
      <c r="K28" s="6">
        <f t="shared" si="2"/>
        <v>19</v>
      </c>
      <c r="L28" s="19"/>
    </row>
    <row r="29" spans="2:12" ht="45" customHeight="1" x14ac:dyDescent="0.4">
      <c r="B29" s="12" t="s">
        <v>10</v>
      </c>
      <c r="C29" s="13"/>
      <c r="D29" s="6">
        <f>SUM(D21:D28)</f>
        <v>270</v>
      </c>
      <c r="E29" s="6">
        <f>SUM(E21:E28)</f>
        <v>23</v>
      </c>
      <c r="F29" s="6">
        <f t="shared" ref="F29:K29" si="3">SUM(F21:F28)</f>
        <v>32</v>
      </c>
      <c r="G29" s="6">
        <f t="shared" si="3"/>
        <v>39</v>
      </c>
      <c r="H29" s="6">
        <f t="shared" si="3"/>
        <v>41</v>
      </c>
      <c r="I29" s="6">
        <f t="shared" si="3"/>
        <v>65</v>
      </c>
      <c r="J29" s="6">
        <f t="shared" si="3"/>
        <v>57</v>
      </c>
      <c r="K29" s="6">
        <f t="shared" si="3"/>
        <v>257</v>
      </c>
      <c r="L29" s="5" t="s">
        <v>91</v>
      </c>
    </row>
    <row r="31" spans="2:12" ht="14.25" x14ac:dyDescent="0.4">
      <c r="B31" s="20" t="s">
        <v>32</v>
      </c>
    </row>
    <row r="32" spans="2:12" ht="13.9" customHeight="1" x14ac:dyDescent="0.4">
      <c r="B32" s="5" t="s">
        <v>34</v>
      </c>
      <c r="C32" s="2"/>
      <c r="G32" s="5" t="s">
        <v>85</v>
      </c>
    </row>
    <row r="33" spans="2:7" ht="13.9" customHeight="1" x14ac:dyDescent="0.4">
      <c r="B33" s="5" t="s">
        <v>98</v>
      </c>
      <c r="G33" s="5" t="s">
        <v>86</v>
      </c>
    </row>
    <row r="34" spans="2:7" ht="13.9" customHeight="1" x14ac:dyDescent="0.4">
      <c r="B34" s="5" t="s">
        <v>44</v>
      </c>
      <c r="G34" s="5" t="s">
        <v>87</v>
      </c>
    </row>
    <row r="35" spans="2:7" ht="13.9" customHeight="1" x14ac:dyDescent="0.4">
      <c r="B35" s="5" t="s">
        <v>84</v>
      </c>
    </row>
    <row r="36" spans="2:7" ht="13.9" customHeight="1" x14ac:dyDescent="0.4">
      <c r="B36" s="5" t="s">
        <v>88</v>
      </c>
    </row>
    <row r="37" spans="2:7" ht="13.9" customHeight="1" x14ac:dyDescent="0.4"/>
  </sheetData>
  <mergeCells count="8">
    <mergeCell ref="B15:C15"/>
    <mergeCell ref="B16:C16"/>
    <mergeCell ref="A5:L5"/>
    <mergeCell ref="B10:C10"/>
    <mergeCell ref="B11:C11"/>
    <mergeCell ref="B12:C12"/>
    <mergeCell ref="B13:C13"/>
    <mergeCell ref="B14:C14"/>
  </mergeCells>
  <phoneticPr fontId="3"/>
  <pageMargins left="0.70866141732283461" right="0.70866141732283461" top="0.74803149606299213" bottom="0.74803149606299213" header="0.31496062992125984" footer="0.31496062992125984"/>
  <pageSetup paperSize="9" scale="60" orientation="portrait" blackAndWhite="1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L37"/>
  <sheetViews>
    <sheetView topLeftCell="B4" zoomScale="80" zoomScaleNormal="70" workbookViewId="0">
      <selection activeCell="I8" sqref="I8"/>
    </sheetView>
  </sheetViews>
  <sheetFormatPr defaultRowHeight="13.5" x14ac:dyDescent="0.4"/>
  <cols>
    <col min="1" max="1" width="7.125" style="5" customWidth="1"/>
    <col min="2" max="2" width="23.375" style="5" customWidth="1"/>
    <col min="3" max="3" width="17.125" style="5" customWidth="1"/>
    <col min="4" max="4" width="11.25" style="5" bestFit="1" customWidth="1"/>
    <col min="5" max="11" width="8.625" style="5" customWidth="1"/>
    <col min="12" max="16384" width="9" style="5"/>
  </cols>
  <sheetData>
    <row r="5" spans="1:12" ht="40.5" customHeight="1" x14ac:dyDescent="0.4">
      <c r="A5" s="47" t="s">
        <v>0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</row>
    <row r="6" spans="1:12" ht="27" customHeight="1" x14ac:dyDescent="0.4">
      <c r="A6" s="36"/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</row>
    <row r="7" spans="1:12" ht="24.75" customHeight="1" x14ac:dyDescent="0.4">
      <c r="I7" s="2" t="s">
        <v>82</v>
      </c>
    </row>
    <row r="8" spans="1:12" ht="24.75" customHeight="1" x14ac:dyDescent="0.4">
      <c r="I8" s="3"/>
    </row>
    <row r="9" spans="1:12" ht="26.25" customHeight="1" x14ac:dyDescent="0.4">
      <c r="B9" s="4" t="s">
        <v>1</v>
      </c>
      <c r="I9" s="3"/>
    </row>
    <row r="10" spans="1:12" ht="45" customHeight="1" x14ac:dyDescent="0.4">
      <c r="B10" s="45" t="s">
        <v>2</v>
      </c>
      <c r="C10" s="46"/>
      <c r="D10" s="6" t="s">
        <v>3</v>
      </c>
      <c r="E10" s="6" t="s">
        <v>4</v>
      </c>
      <c r="F10" s="35" t="s">
        <v>5</v>
      </c>
      <c r="G10" s="6" t="s">
        <v>6</v>
      </c>
      <c r="H10" s="6" t="s">
        <v>7</v>
      </c>
      <c r="I10" s="6" t="s">
        <v>8</v>
      </c>
      <c r="J10" s="6" t="s">
        <v>9</v>
      </c>
      <c r="K10" s="6" t="s">
        <v>10</v>
      </c>
      <c r="L10" s="8"/>
    </row>
    <row r="11" spans="1:12" ht="45" customHeight="1" x14ac:dyDescent="0.4">
      <c r="B11" s="45" t="s">
        <v>11</v>
      </c>
      <c r="C11" s="46"/>
      <c r="D11" s="6">
        <v>220</v>
      </c>
      <c r="E11" s="6">
        <v>15</v>
      </c>
      <c r="F11" s="35">
        <v>24</v>
      </c>
      <c r="G11" s="6">
        <v>46</v>
      </c>
      <c r="H11" s="6">
        <v>35</v>
      </c>
      <c r="I11" s="6">
        <v>48</v>
      </c>
      <c r="J11" s="6">
        <v>50</v>
      </c>
      <c r="K11" s="6">
        <f>SUM(E11:J11)</f>
        <v>218</v>
      </c>
      <c r="L11" s="9" t="s">
        <v>12</v>
      </c>
    </row>
    <row r="12" spans="1:12" ht="45" customHeight="1" x14ac:dyDescent="0.4">
      <c r="B12" s="45" t="s">
        <v>13</v>
      </c>
      <c r="C12" s="46"/>
      <c r="D12" s="6">
        <v>40</v>
      </c>
      <c r="E12" s="6">
        <v>9</v>
      </c>
      <c r="F12" s="35">
        <v>16</v>
      </c>
      <c r="G12" s="10" t="s">
        <v>33</v>
      </c>
      <c r="H12" s="10" t="s">
        <v>33</v>
      </c>
      <c r="I12" s="10" t="s">
        <v>33</v>
      </c>
      <c r="J12" s="10" t="s">
        <v>33</v>
      </c>
      <c r="K12" s="6">
        <f t="shared" ref="K12:K14" si="0">SUM(E12:J12)</f>
        <v>25</v>
      </c>
      <c r="L12" s="9" t="s">
        <v>14</v>
      </c>
    </row>
    <row r="13" spans="1:12" ht="45" customHeight="1" x14ac:dyDescent="0.4">
      <c r="B13" s="45" t="s">
        <v>15</v>
      </c>
      <c r="C13" s="46"/>
      <c r="D13" s="6">
        <v>110</v>
      </c>
      <c r="E13" s="6">
        <v>10</v>
      </c>
      <c r="F13" s="35">
        <v>12</v>
      </c>
      <c r="G13" s="6">
        <v>18</v>
      </c>
      <c r="H13" s="6">
        <v>20</v>
      </c>
      <c r="I13" s="6">
        <v>19</v>
      </c>
      <c r="J13" s="6">
        <v>21</v>
      </c>
      <c r="K13" s="6">
        <f t="shared" si="0"/>
        <v>100</v>
      </c>
      <c r="L13" s="9" t="s">
        <v>16</v>
      </c>
    </row>
    <row r="14" spans="1:12" ht="45" customHeight="1" x14ac:dyDescent="0.4">
      <c r="B14" s="45" t="s">
        <v>17</v>
      </c>
      <c r="C14" s="46"/>
      <c r="D14" s="6">
        <v>60</v>
      </c>
      <c r="E14" s="6">
        <v>9</v>
      </c>
      <c r="F14" s="35">
        <v>10</v>
      </c>
      <c r="G14" s="6">
        <v>13</v>
      </c>
      <c r="H14" s="6">
        <v>9</v>
      </c>
      <c r="I14" s="6">
        <v>13</v>
      </c>
      <c r="J14" s="6">
        <v>8</v>
      </c>
      <c r="K14" s="6">
        <f t="shared" si="0"/>
        <v>62</v>
      </c>
      <c r="L14" s="9" t="s">
        <v>69</v>
      </c>
    </row>
    <row r="15" spans="1:12" ht="45" customHeight="1" x14ac:dyDescent="0.4">
      <c r="B15" s="45" t="s">
        <v>18</v>
      </c>
      <c r="C15" s="46"/>
      <c r="D15" s="6">
        <v>20</v>
      </c>
      <c r="E15" s="6">
        <v>0</v>
      </c>
      <c r="F15" s="35">
        <v>6</v>
      </c>
      <c r="G15" s="6">
        <v>2</v>
      </c>
      <c r="H15" s="6">
        <v>4</v>
      </c>
      <c r="I15" s="6">
        <v>2</v>
      </c>
      <c r="J15" s="6">
        <v>4</v>
      </c>
      <c r="K15" s="6">
        <f>SUM(E15:J15)</f>
        <v>18</v>
      </c>
      <c r="L15" s="9" t="s">
        <v>70</v>
      </c>
    </row>
    <row r="16" spans="1:12" ht="45" customHeight="1" x14ac:dyDescent="0.4">
      <c r="B16" s="45" t="s">
        <v>10</v>
      </c>
      <c r="C16" s="46"/>
      <c r="D16" s="6">
        <f>SUM(D11:D15)</f>
        <v>450</v>
      </c>
      <c r="E16" s="6">
        <f>SUM(E11:E15)</f>
        <v>43</v>
      </c>
      <c r="F16" s="6">
        <f t="shared" ref="F16:K16" si="1">SUM(F11:F15)</f>
        <v>68</v>
      </c>
      <c r="G16" s="6">
        <f t="shared" si="1"/>
        <v>79</v>
      </c>
      <c r="H16" s="6">
        <f t="shared" si="1"/>
        <v>68</v>
      </c>
      <c r="I16" s="6">
        <f t="shared" si="1"/>
        <v>82</v>
      </c>
      <c r="J16" s="6">
        <f t="shared" si="1"/>
        <v>83</v>
      </c>
      <c r="K16" s="6">
        <f t="shared" si="1"/>
        <v>423</v>
      </c>
      <c r="L16" s="9" t="s">
        <v>71</v>
      </c>
    </row>
    <row r="19" spans="2:12" ht="26.25" customHeight="1" x14ac:dyDescent="0.4">
      <c r="B19" s="4" t="s">
        <v>21</v>
      </c>
    </row>
    <row r="20" spans="2:12" ht="45" customHeight="1" x14ac:dyDescent="0.4">
      <c r="B20" s="12" t="s">
        <v>22</v>
      </c>
      <c r="C20" s="13"/>
      <c r="D20" s="13" t="s">
        <v>3</v>
      </c>
      <c r="E20" s="13" t="s">
        <v>4</v>
      </c>
      <c r="F20" s="13" t="s">
        <v>5</v>
      </c>
      <c r="G20" s="13" t="s">
        <v>6</v>
      </c>
      <c r="H20" s="13" t="s">
        <v>7</v>
      </c>
      <c r="I20" s="13" t="s">
        <v>8</v>
      </c>
      <c r="J20" s="13" t="s">
        <v>9</v>
      </c>
      <c r="K20" s="13" t="s">
        <v>10</v>
      </c>
    </row>
    <row r="21" spans="2:12" ht="45" customHeight="1" x14ac:dyDescent="0.4">
      <c r="B21" s="14" t="s">
        <v>23</v>
      </c>
      <c r="C21" s="15" t="s">
        <v>24</v>
      </c>
      <c r="D21" s="6">
        <v>15</v>
      </c>
      <c r="E21" s="29" t="s">
        <v>33</v>
      </c>
      <c r="F21" s="30" t="s">
        <v>33</v>
      </c>
      <c r="G21" s="29">
        <v>2</v>
      </c>
      <c r="H21" s="29">
        <v>1</v>
      </c>
      <c r="I21" s="29">
        <v>4</v>
      </c>
      <c r="J21" s="29">
        <v>5</v>
      </c>
      <c r="K21" s="6">
        <f t="shared" ref="K21:K28" si="2">SUM(E21:J21)</f>
        <v>12</v>
      </c>
    </row>
    <row r="22" spans="2:12" ht="45" customHeight="1" x14ac:dyDescent="0.4">
      <c r="B22" s="16"/>
      <c r="C22" s="15" t="s">
        <v>25</v>
      </c>
      <c r="D22" s="6">
        <v>50</v>
      </c>
      <c r="E22" s="29">
        <v>8</v>
      </c>
      <c r="F22" s="30">
        <v>10</v>
      </c>
      <c r="G22" s="29">
        <v>8</v>
      </c>
      <c r="H22" s="29">
        <v>10</v>
      </c>
      <c r="I22" s="29">
        <v>15</v>
      </c>
      <c r="J22" s="29">
        <v>12</v>
      </c>
      <c r="K22" s="6">
        <f t="shared" si="2"/>
        <v>63</v>
      </c>
      <c r="L22" s="5" t="s">
        <v>72</v>
      </c>
    </row>
    <row r="23" spans="2:12" ht="45" customHeight="1" x14ac:dyDescent="0.4">
      <c r="B23" s="17" t="s">
        <v>27</v>
      </c>
      <c r="C23" s="15" t="s">
        <v>24</v>
      </c>
      <c r="D23" s="6">
        <v>45</v>
      </c>
      <c r="E23" s="29" t="s">
        <v>33</v>
      </c>
      <c r="F23" s="30" t="s">
        <v>33</v>
      </c>
      <c r="G23" s="29" t="s">
        <v>33</v>
      </c>
      <c r="H23" s="29">
        <v>8</v>
      </c>
      <c r="I23" s="29">
        <v>16</v>
      </c>
      <c r="J23" s="29">
        <v>19</v>
      </c>
      <c r="K23" s="6">
        <f t="shared" si="2"/>
        <v>43</v>
      </c>
      <c r="L23" s="8"/>
    </row>
    <row r="24" spans="2:12" ht="45" customHeight="1" x14ac:dyDescent="0.4">
      <c r="B24" s="18"/>
      <c r="C24" s="15" t="s">
        <v>25</v>
      </c>
      <c r="D24" s="6">
        <v>100</v>
      </c>
      <c r="E24" s="29">
        <v>11</v>
      </c>
      <c r="F24" s="30">
        <v>18</v>
      </c>
      <c r="G24" s="29">
        <v>20</v>
      </c>
      <c r="H24" s="29">
        <v>11</v>
      </c>
      <c r="I24" s="29">
        <v>19</v>
      </c>
      <c r="J24" s="29">
        <v>8</v>
      </c>
      <c r="K24" s="6">
        <f t="shared" si="2"/>
        <v>87</v>
      </c>
      <c r="L24" s="9" t="s">
        <v>73</v>
      </c>
    </row>
    <row r="25" spans="2:12" ht="45" customHeight="1" x14ac:dyDescent="0.4">
      <c r="B25" s="17" t="s">
        <v>29</v>
      </c>
      <c r="C25" s="15" t="s">
        <v>24</v>
      </c>
      <c r="D25" s="6">
        <v>10</v>
      </c>
      <c r="E25" s="29" t="s">
        <v>33</v>
      </c>
      <c r="F25" s="30" t="s">
        <v>33</v>
      </c>
      <c r="G25" s="29" t="s">
        <v>33</v>
      </c>
      <c r="H25" s="29">
        <v>3</v>
      </c>
      <c r="I25" s="29">
        <v>2</v>
      </c>
      <c r="J25" s="29">
        <v>4</v>
      </c>
      <c r="K25" s="6">
        <f t="shared" si="2"/>
        <v>9</v>
      </c>
      <c r="L25" s="19"/>
    </row>
    <row r="26" spans="2:12" ht="45" customHeight="1" x14ac:dyDescent="0.4">
      <c r="B26" s="18"/>
      <c r="C26" s="15" t="s">
        <v>25</v>
      </c>
      <c r="D26" s="6">
        <v>20</v>
      </c>
      <c r="E26" s="29">
        <v>1</v>
      </c>
      <c r="F26" s="30">
        <v>1</v>
      </c>
      <c r="G26" s="29">
        <v>2</v>
      </c>
      <c r="H26" s="29">
        <v>2</v>
      </c>
      <c r="I26" s="29">
        <v>4</v>
      </c>
      <c r="J26" s="29">
        <v>4</v>
      </c>
      <c r="K26" s="6">
        <f t="shared" si="2"/>
        <v>14</v>
      </c>
      <c r="L26" s="19"/>
    </row>
    <row r="27" spans="2:12" ht="45" customHeight="1" x14ac:dyDescent="0.4">
      <c r="B27" s="17" t="s">
        <v>30</v>
      </c>
      <c r="C27" s="15" t="s">
        <v>24</v>
      </c>
      <c r="D27" s="6">
        <v>10</v>
      </c>
      <c r="E27" s="29" t="s">
        <v>33</v>
      </c>
      <c r="F27" s="30" t="s">
        <v>33</v>
      </c>
      <c r="G27" s="29" t="s">
        <v>33</v>
      </c>
      <c r="H27" s="29">
        <v>4</v>
      </c>
      <c r="I27" s="29">
        <v>2</v>
      </c>
      <c r="J27" s="29">
        <v>2</v>
      </c>
      <c r="K27" s="6">
        <f t="shared" si="2"/>
        <v>8</v>
      </c>
      <c r="L27" s="19"/>
    </row>
    <row r="28" spans="2:12" ht="45" customHeight="1" x14ac:dyDescent="0.4">
      <c r="B28" s="18"/>
      <c r="C28" s="15" t="s">
        <v>25</v>
      </c>
      <c r="D28" s="6">
        <v>20</v>
      </c>
      <c r="E28" s="29">
        <v>2</v>
      </c>
      <c r="F28" s="30">
        <v>3</v>
      </c>
      <c r="G28" s="29">
        <v>6</v>
      </c>
      <c r="H28" s="29">
        <v>2</v>
      </c>
      <c r="I28" s="29">
        <v>3</v>
      </c>
      <c r="J28" s="29">
        <v>3</v>
      </c>
      <c r="K28" s="6">
        <f t="shared" si="2"/>
        <v>19</v>
      </c>
      <c r="L28" s="19"/>
    </row>
    <row r="29" spans="2:12" ht="45" customHeight="1" x14ac:dyDescent="0.4">
      <c r="B29" s="12" t="s">
        <v>10</v>
      </c>
      <c r="C29" s="13"/>
      <c r="D29" s="6">
        <f>SUM(D21:D28)</f>
        <v>270</v>
      </c>
      <c r="E29" s="6">
        <f>SUM(E21:E28)</f>
        <v>22</v>
      </c>
      <c r="F29" s="6">
        <f t="shared" ref="F29:K29" si="3">SUM(F21:F28)</f>
        <v>32</v>
      </c>
      <c r="G29" s="6">
        <f t="shared" si="3"/>
        <v>38</v>
      </c>
      <c r="H29" s="6">
        <f t="shared" si="3"/>
        <v>41</v>
      </c>
      <c r="I29" s="6">
        <f t="shared" si="3"/>
        <v>65</v>
      </c>
      <c r="J29" s="6">
        <f t="shared" si="3"/>
        <v>57</v>
      </c>
      <c r="K29" s="6">
        <f t="shared" si="3"/>
        <v>255</v>
      </c>
      <c r="L29" s="5" t="s">
        <v>74</v>
      </c>
    </row>
    <row r="31" spans="2:12" ht="14.25" x14ac:dyDescent="0.4">
      <c r="B31" s="20" t="s">
        <v>32</v>
      </c>
    </row>
    <row r="32" spans="2:12" ht="13.9" customHeight="1" x14ac:dyDescent="0.4">
      <c r="B32" s="5" t="s">
        <v>34</v>
      </c>
      <c r="C32" s="2"/>
      <c r="G32" s="5" t="s">
        <v>75</v>
      </c>
    </row>
    <row r="33" spans="2:7" ht="13.9" customHeight="1" x14ac:dyDescent="0.4">
      <c r="B33" s="5" t="s">
        <v>42</v>
      </c>
      <c r="G33" s="5" t="s">
        <v>76</v>
      </c>
    </row>
    <row r="34" spans="2:7" ht="13.9" customHeight="1" x14ac:dyDescent="0.4">
      <c r="B34" s="5" t="s">
        <v>44</v>
      </c>
      <c r="G34" s="5" t="s">
        <v>81</v>
      </c>
    </row>
    <row r="35" spans="2:7" ht="13.9" customHeight="1" x14ac:dyDescent="0.4">
      <c r="B35" s="5" t="s">
        <v>67</v>
      </c>
    </row>
    <row r="36" spans="2:7" ht="13.9" customHeight="1" x14ac:dyDescent="0.4">
      <c r="B36" s="5" t="s">
        <v>66</v>
      </c>
    </row>
    <row r="37" spans="2:7" ht="13.9" customHeight="1" x14ac:dyDescent="0.4">
      <c r="B37" s="5" t="s">
        <v>80</v>
      </c>
    </row>
  </sheetData>
  <mergeCells count="8">
    <mergeCell ref="B15:C15"/>
    <mergeCell ref="B16:C16"/>
    <mergeCell ref="A5:L5"/>
    <mergeCell ref="B10:C10"/>
    <mergeCell ref="B11:C11"/>
    <mergeCell ref="B12:C12"/>
    <mergeCell ref="B13:C13"/>
    <mergeCell ref="B14:C14"/>
  </mergeCells>
  <phoneticPr fontId="3"/>
  <pageMargins left="0.70866141732283461" right="0.70866141732283461" top="0.74803149606299213" bottom="0.74803149606299213" header="0.31496062992125984" footer="0.31496062992125984"/>
  <pageSetup paperSize="9" scale="60" orientation="portrait" blackAndWhite="1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L37"/>
  <sheetViews>
    <sheetView topLeftCell="B4" zoomScale="80" zoomScaleNormal="70" workbookViewId="0">
      <selection activeCell="B38" sqref="B38"/>
    </sheetView>
  </sheetViews>
  <sheetFormatPr defaultRowHeight="13.5" x14ac:dyDescent="0.4"/>
  <cols>
    <col min="1" max="1" width="7.125" style="5" customWidth="1"/>
    <col min="2" max="2" width="23.375" style="5" customWidth="1"/>
    <col min="3" max="3" width="17.125" style="5" customWidth="1"/>
    <col min="4" max="4" width="11.25" style="5" bestFit="1" customWidth="1"/>
    <col min="5" max="11" width="8.625" style="5" customWidth="1"/>
    <col min="12" max="16384" width="9" style="5"/>
  </cols>
  <sheetData>
    <row r="5" spans="1:12" ht="40.5" customHeight="1" x14ac:dyDescent="0.4">
      <c r="A5" s="47" t="s">
        <v>0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</row>
    <row r="6" spans="1:12" ht="27" customHeight="1" x14ac:dyDescent="0.4">
      <c r="A6" s="34"/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</row>
    <row r="7" spans="1:12" ht="24.75" customHeight="1" x14ac:dyDescent="0.4">
      <c r="I7" s="2" t="s">
        <v>78</v>
      </c>
    </row>
    <row r="8" spans="1:12" ht="24.75" customHeight="1" x14ac:dyDescent="0.4">
      <c r="I8" s="3"/>
    </row>
    <row r="9" spans="1:12" ht="26.25" customHeight="1" x14ac:dyDescent="0.4">
      <c r="B9" s="4" t="s">
        <v>1</v>
      </c>
      <c r="I9" s="3"/>
    </row>
    <row r="10" spans="1:12" ht="45" customHeight="1" x14ac:dyDescent="0.4">
      <c r="B10" s="45" t="s">
        <v>2</v>
      </c>
      <c r="C10" s="46"/>
      <c r="D10" s="6" t="s">
        <v>3</v>
      </c>
      <c r="E10" s="6" t="s">
        <v>4</v>
      </c>
      <c r="F10" s="33" t="s">
        <v>5</v>
      </c>
      <c r="G10" s="6" t="s">
        <v>6</v>
      </c>
      <c r="H10" s="6" t="s">
        <v>7</v>
      </c>
      <c r="I10" s="6" t="s">
        <v>8</v>
      </c>
      <c r="J10" s="6" t="s">
        <v>9</v>
      </c>
      <c r="K10" s="6" t="s">
        <v>10</v>
      </c>
      <c r="L10" s="8"/>
    </row>
    <row r="11" spans="1:12" ht="45" customHeight="1" x14ac:dyDescent="0.4">
      <c r="B11" s="45" t="s">
        <v>11</v>
      </c>
      <c r="C11" s="46"/>
      <c r="D11" s="6">
        <v>220</v>
      </c>
      <c r="E11" s="6">
        <v>15</v>
      </c>
      <c r="F11" s="33">
        <v>24</v>
      </c>
      <c r="G11" s="6">
        <v>46</v>
      </c>
      <c r="H11" s="6">
        <v>35</v>
      </c>
      <c r="I11" s="6">
        <v>48</v>
      </c>
      <c r="J11" s="6">
        <v>50</v>
      </c>
      <c r="K11" s="6">
        <f>SUM(E11:J11)</f>
        <v>218</v>
      </c>
      <c r="L11" s="9" t="s">
        <v>12</v>
      </c>
    </row>
    <row r="12" spans="1:12" ht="45" customHeight="1" x14ac:dyDescent="0.4">
      <c r="B12" s="45" t="s">
        <v>13</v>
      </c>
      <c r="C12" s="46"/>
      <c r="D12" s="6">
        <v>40</v>
      </c>
      <c r="E12" s="6">
        <v>9</v>
      </c>
      <c r="F12" s="33">
        <v>16</v>
      </c>
      <c r="G12" s="10" t="s">
        <v>33</v>
      </c>
      <c r="H12" s="10" t="s">
        <v>33</v>
      </c>
      <c r="I12" s="10" t="s">
        <v>33</v>
      </c>
      <c r="J12" s="10" t="s">
        <v>33</v>
      </c>
      <c r="K12" s="6">
        <f t="shared" ref="K12:K14" si="0">SUM(E12:J12)</f>
        <v>25</v>
      </c>
      <c r="L12" s="9" t="s">
        <v>14</v>
      </c>
    </row>
    <row r="13" spans="1:12" ht="45" customHeight="1" x14ac:dyDescent="0.4">
      <c r="B13" s="45" t="s">
        <v>15</v>
      </c>
      <c r="C13" s="46"/>
      <c r="D13" s="6">
        <v>110</v>
      </c>
      <c r="E13" s="6">
        <v>11</v>
      </c>
      <c r="F13" s="33">
        <v>12</v>
      </c>
      <c r="G13" s="6">
        <v>19</v>
      </c>
      <c r="H13" s="6">
        <v>20</v>
      </c>
      <c r="I13" s="6">
        <v>19</v>
      </c>
      <c r="J13" s="6">
        <v>21</v>
      </c>
      <c r="K13" s="6">
        <f t="shared" si="0"/>
        <v>102</v>
      </c>
      <c r="L13" s="9" t="s">
        <v>16</v>
      </c>
    </row>
    <row r="14" spans="1:12" ht="45" customHeight="1" x14ac:dyDescent="0.4">
      <c r="B14" s="45" t="s">
        <v>17</v>
      </c>
      <c r="C14" s="46"/>
      <c r="D14" s="6">
        <v>60</v>
      </c>
      <c r="E14" s="6">
        <v>7</v>
      </c>
      <c r="F14" s="33">
        <v>10</v>
      </c>
      <c r="G14" s="6">
        <v>13</v>
      </c>
      <c r="H14" s="6">
        <v>9</v>
      </c>
      <c r="I14" s="6">
        <v>13</v>
      </c>
      <c r="J14" s="6">
        <v>8</v>
      </c>
      <c r="K14" s="6">
        <f t="shared" si="0"/>
        <v>60</v>
      </c>
      <c r="L14" s="9" t="s">
        <v>69</v>
      </c>
    </row>
    <row r="15" spans="1:12" ht="45" customHeight="1" x14ac:dyDescent="0.4">
      <c r="B15" s="45" t="s">
        <v>18</v>
      </c>
      <c r="C15" s="46"/>
      <c r="D15" s="6">
        <v>20</v>
      </c>
      <c r="E15" s="6">
        <v>0</v>
      </c>
      <c r="F15" s="33">
        <v>6</v>
      </c>
      <c r="G15" s="6">
        <v>2</v>
      </c>
      <c r="H15" s="6">
        <v>4</v>
      </c>
      <c r="I15" s="6">
        <v>2</v>
      </c>
      <c r="J15" s="6">
        <v>4</v>
      </c>
      <c r="K15" s="6">
        <f>SUM(E15:J15)</f>
        <v>18</v>
      </c>
      <c r="L15" s="9" t="s">
        <v>70</v>
      </c>
    </row>
    <row r="16" spans="1:12" ht="45" customHeight="1" x14ac:dyDescent="0.4">
      <c r="B16" s="45" t="s">
        <v>10</v>
      </c>
      <c r="C16" s="46"/>
      <c r="D16" s="6">
        <f>SUM(D11:D15)</f>
        <v>450</v>
      </c>
      <c r="E16" s="6">
        <f>SUM(E11:E15)</f>
        <v>42</v>
      </c>
      <c r="F16" s="6">
        <f t="shared" ref="F16:K16" si="1">SUM(F11:F15)</f>
        <v>68</v>
      </c>
      <c r="G16" s="6">
        <f t="shared" si="1"/>
        <v>80</v>
      </c>
      <c r="H16" s="6">
        <f t="shared" si="1"/>
        <v>68</v>
      </c>
      <c r="I16" s="6">
        <f t="shared" si="1"/>
        <v>82</v>
      </c>
      <c r="J16" s="6">
        <f t="shared" si="1"/>
        <v>83</v>
      </c>
      <c r="K16" s="6">
        <f t="shared" si="1"/>
        <v>423</v>
      </c>
      <c r="L16" s="9" t="s">
        <v>71</v>
      </c>
    </row>
    <row r="19" spans="2:12" ht="26.25" customHeight="1" x14ac:dyDescent="0.4">
      <c r="B19" s="4" t="s">
        <v>21</v>
      </c>
    </row>
    <row r="20" spans="2:12" ht="45" customHeight="1" x14ac:dyDescent="0.4">
      <c r="B20" s="12" t="s">
        <v>22</v>
      </c>
      <c r="C20" s="13"/>
      <c r="D20" s="13" t="s">
        <v>3</v>
      </c>
      <c r="E20" s="13" t="s">
        <v>4</v>
      </c>
      <c r="F20" s="13" t="s">
        <v>5</v>
      </c>
      <c r="G20" s="13" t="s">
        <v>6</v>
      </c>
      <c r="H20" s="13" t="s">
        <v>7</v>
      </c>
      <c r="I20" s="13" t="s">
        <v>8</v>
      </c>
      <c r="J20" s="13" t="s">
        <v>9</v>
      </c>
      <c r="K20" s="13" t="s">
        <v>10</v>
      </c>
    </row>
    <row r="21" spans="2:12" ht="45" customHeight="1" x14ac:dyDescent="0.4">
      <c r="B21" s="14" t="s">
        <v>23</v>
      </c>
      <c r="C21" s="15" t="s">
        <v>24</v>
      </c>
      <c r="D21" s="6">
        <v>15</v>
      </c>
      <c r="E21" s="29" t="s">
        <v>33</v>
      </c>
      <c r="F21" s="30" t="s">
        <v>33</v>
      </c>
      <c r="G21" s="29">
        <v>1</v>
      </c>
      <c r="H21" s="29">
        <v>1</v>
      </c>
      <c r="I21" s="29">
        <v>4</v>
      </c>
      <c r="J21" s="29">
        <v>5</v>
      </c>
      <c r="K21" s="6">
        <f t="shared" ref="K21:K28" si="2">SUM(E21:J21)</f>
        <v>11</v>
      </c>
    </row>
    <row r="22" spans="2:12" ht="45" customHeight="1" x14ac:dyDescent="0.4">
      <c r="B22" s="16"/>
      <c r="C22" s="15" t="s">
        <v>25</v>
      </c>
      <c r="D22" s="6">
        <v>50</v>
      </c>
      <c r="E22" s="29">
        <v>8</v>
      </c>
      <c r="F22" s="30">
        <v>10</v>
      </c>
      <c r="G22" s="29">
        <v>8</v>
      </c>
      <c r="H22" s="29">
        <v>10</v>
      </c>
      <c r="I22" s="29">
        <v>15</v>
      </c>
      <c r="J22" s="29">
        <v>12</v>
      </c>
      <c r="K22" s="6">
        <f t="shared" si="2"/>
        <v>63</v>
      </c>
      <c r="L22" s="5" t="s">
        <v>72</v>
      </c>
    </row>
    <row r="23" spans="2:12" ht="45" customHeight="1" x14ac:dyDescent="0.4">
      <c r="B23" s="17" t="s">
        <v>27</v>
      </c>
      <c r="C23" s="15" t="s">
        <v>24</v>
      </c>
      <c r="D23" s="6">
        <v>45</v>
      </c>
      <c r="E23" s="29" t="s">
        <v>33</v>
      </c>
      <c r="F23" s="30" t="s">
        <v>33</v>
      </c>
      <c r="G23" s="29" t="s">
        <v>33</v>
      </c>
      <c r="H23" s="29">
        <v>9</v>
      </c>
      <c r="I23" s="29">
        <v>15</v>
      </c>
      <c r="J23" s="29">
        <v>19</v>
      </c>
      <c r="K23" s="6">
        <f t="shared" si="2"/>
        <v>43</v>
      </c>
      <c r="L23" s="8"/>
    </row>
    <row r="24" spans="2:12" ht="45" customHeight="1" x14ac:dyDescent="0.4">
      <c r="B24" s="18"/>
      <c r="C24" s="15" t="s">
        <v>25</v>
      </c>
      <c r="D24" s="6">
        <v>100</v>
      </c>
      <c r="E24" s="29">
        <v>10</v>
      </c>
      <c r="F24" s="30">
        <v>18</v>
      </c>
      <c r="G24" s="29">
        <v>20</v>
      </c>
      <c r="H24" s="29">
        <v>10</v>
      </c>
      <c r="I24" s="29">
        <v>19</v>
      </c>
      <c r="J24" s="29">
        <v>8</v>
      </c>
      <c r="K24" s="6">
        <f t="shared" si="2"/>
        <v>85</v>
      </c>
      <c r="L24" s="9" t="s">
        <v>73</v>
      </c>
    </row>
    <row r="25" spans="2:12" ht="45" customHeight="1" x14ac:dyDescent="0.4">
      <c r="B25" s="17" t="s">
        <v>29</v>
      </c>
      <c r="C25" s="15" t="s">
        <v>24</v>
      </c>
      <c r="D25" s="6">
        <v>10</v>
      </c>
      <c r="E25" s="29" t="s">
        <v>33</v>
      </c>
      <c r="F25" s="30" t="s">
        <v>33</v>
      </c>
      <c r="G25" s="29" t="s">
        <v>33</v>
      </c>
      <c r="H25" s="29">
        <v>3</v>
      </c>
      <c r="I25" s="29">
        <v>2</v>
      </c>
      <c r="J25" s="29">
        <v>4</v>
      </c>
      <c r="K25" s="6">
        <f t="shared" si="2"/>
        <v>9</v>
      </c>
      <c r="L25" s="19"/>
    </row>
    <row r="26" spans="2:12" ht="45" customHeight="1" x14ac:dyDescent="0.4">
      <c r="B26" s="18"/>
      <c r="C26" s="15" t="s">
        <v>25</v>
      </c>
      <c r="D26" s="6">
        <v>20</v>
      </c>
      <c r="E26" s="29">
        <v>1</v>
      </c>
      <c r="F26" s="30">
        <v>1</v>
      </c>
      <c r="G26" s="29">
        <v>2</v>
      </c>
      <c r="H26" s="29">
        <v>2</v>
      </c>
      <c r="I26" s="29">
        <v>4</v>
      </c>
      <c r="J26" s="29">
        <v>4</v>
      </c>
      <c r="K26" s="6">
        <f t="shared" si="2"/>
        <v>14</v>
      </c>
      <c r="L26" s="19"/>
    </row>
    <row r="27" spans="2:12" ht="45" customHeight="1" x14ac:dyDescent="0.4">
      <c r="B27" s="17" t="s">
        <v>30</v>
      </c>
      <c r="C27" s="15" t="s">
        <v>24</v>
      </c>
      <c r="D27" s="6">
        <v>10</v>
      </c>
      <c r="E27" s="29" t="s">
        <v>33</v>
      </c>
      <c r="F27" s="30" t="s">
        <v>33</v>
      </c>
      <c r="G27" s="29" t="s">
        <v>33</v>
      </c>
      <c r="H27" s="29">
        <v>4</v>
      </c>
      <c r="I27" s="29">
        <v>2</v>
      </c>
      <c r="J27" s="29">
        <v>2</v>
      </c>
      <c r="K27" s="6">
        <f t="shared" si="2"/>
        <v>8</v>
      </c>
      <c r="L27" s="19"/>
    </row>
    <row r="28" spans="2:12" ht="45" customHeight="1" x14ac:dyDescent="0.4">
      <c r="B28" s="18"/>
      <c r="C28" s="15" t="s">
        <v>25</v>
      </c>
      <c r="D28" s="6">
        <v>20</v>
      </c>
      <c r="E28" s="29">
        <v>2</v>
      </c>
      <c r="F28" s="30">
        <v>3</v>
      </c>
      <c r="G28" s="29">
        <v>6</v>
      </c>
      <c r="H28" s="29">
        <v>2</v>
      </c>
      <c r="I28" s="29">
        <v>3</v>
      </c>
      <c r="J28" s="29">
        <v>3</v>
      </c>
      <c r="K28" s="6">
        <f t="shared" si="2"/>
        <v>19</v>
      </c>
      <c r="L28" s="19"/>
    </row>
    <row r="29" spans="2:12" ht="45" customHeight="1" x14ac:dyDescent="0.4">
      <c r="B29" s="12" t="s">
        <v>10</v>
      </c>
      <c r="C29" s="13"/>
      <c r="D29" s="6">
        <f>SUM(D21:D28)</f>
        <v>270</v>
      </c>
      <c r="E29" s="6">
        <f>SUM(E21:E28)</f>
        <v>21</v>
      </c>
      <c r="F29" s="6">
        <f t="shared" ref="F29:K29" si="3">SUM(F21:F28)</f>
        <v>32</v>
      </c>
      <c r="G29" s="6">
        <f t="shared" si="3"/>
        <v>37</v>
      </c>
      <c r="H29" s="6">
        <f t="shared" si="3"/>
        <v>41</v>
      </c>
      <c r="I29" s="6">
        <f t="shared" si="3"/>
        <v>64</v>
      </c>
      <c r="J29" s="6">
        <f t="shared" si="3"/>
        <v>57</v>
      </c>
      <c r="K29" s="6">
        <f t="shared" si="3"/>
        <v>252</v>
      </c>
      <c r="L29" s="5" t="s">
        <v>74</v>
      </c>
    </row>
    <row r="31" spans="2:12" ht="14.25" x14ac:dyDescent="0.4">
      <c r="B31" s="20" t="s">
        <v>32</v>
      </c>
    </row>
    <row r="32" spans="2:12" ht="13.9" customHeight="1" x14ac:dyDescent="0.4">
      <c r="B32" s="5" t="s">
        <v>34</v>
      </c>
      <c r="C32" s="2"/>
      <c r="G32" s="5" t="s">
        <v>75</v>
      </c>
    </row>
    <row r="33" spans="2:7" ht="13.9" customHeight="1" x14ac:dyDescent="0.4">
      <c r="B33" s="5" t="s">
        <v>42</v>
      </c>
      <c r="G33" s="5" t="s">
        <v>76</v>
      </c>
    </row>
    <row r="34" spans="2:7" ht="13.9" customHeight="1" x14ac:dyDescent="0.4">
      <c r="B34" s="5" t="s">
        <v>44</v>
      </c>
      <c r="G34" s="5" t="s">
        <v>79</v>
      </c>
    </row>
    <row r="35" spans="2:7" ht="13.9" customHeight="1" x14ac:dyDescent="0.4">
      <c r="B35" s="5" t="s">
        <v>67</v>
      </c>
    </row>
    <row r="36" spans="2:7" ht="13.9" customHeight="1" x14ac:dyDescent="0.4">
      <c r="B36" s="5" t="s">
        <v>66</v>
      </c>
    </row>
    <row r="37" spans="2:7" ht="13.9" customHeight="1" x14ac:dyDescent="0.4">
      <c r="B37" s="5" t="s">
        <v>80</v>
      </c>
    </row>
  </sheetData>
  <mergeCells count="8">
    <mergeCell ref="B15:C15"/>
    <mergeCell ref="B16:C16"/>
    <mergeCell ref="A5:L5"/>
    <mergeCell ref="B10:C10"/>
    <mergeCell ref="B11:C11"/>
    <mergeCell ref="B12:C12"/>
    <mergeCell ref="B13:C13"/>
    <mergeCell ref="B14:C14"/>
  </mergeCells>
  <phoneticPr fontId="3"/>
  <pageMargins left="0.70866141732283461" right="0.70866141732283461" top="0.74803149606299213" bottom="0.74803149606299213" header="0.31496062992125984" footer="0.31496062992125984"/>
  <pageSetup paperSize="9" scale="60" orientation="portrait" blackAndWhite="1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L37"/>
  <sheetViews>
    <sheetView topLeftCell="B1" zoomScale="80" zoomScaleNormal="70" workbookViewId="0">
      <selection activeCell="I7" sqref="I7"/>
    </sheetView>
  </sheetViews>
  <sheetFormatPr defaultRowHeight="13.5" x14ac:dyDescent="0.4"/>
  <cols>
    <col min="1" max="1" width="7.125" style="5" customWidth="1"/>
    <col min="2" max="2" width="23.375" style="5" customWidth="1"/>
    <col min="3" max="3" width="17.125" style="5" customWidth="1"/>
    <col min="4" max="4" width="11.25" style="5" bestFit="1" customWidth="1"/>
    <col min="5" max="11" width="8.625" style="5" customWidth="1"/>
    <col min="12" max="16384" width="9" style="5"/>
  </cols>
  <sheetData>
    <row r="5" spans="1:12" ht="40.5" customHeight="1" x14ac:dyDescent="0.4">
      <c r="A5" s="47" t="s">
        <v>0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</row>
    <row r="6" spans="1:12" ht="27" customHeight="1" x14ac:dyDescent="0.4">
      <c r="A6" s="32"/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</row>
    <row r="7" spans="1:12" ht="24.75" customHeight="1" x14ac:dyDescent="0.4">
      <c r="I7" s="2" t="s">
        <v>65</v>
      </c>
    </row>
    <row r="8" spans="1:12" ht="24.75" customHeight="1" x14ac:dyDescent="0.4">
      <c r="I8" s="3"/>
    </row>
    <row r="9" spans="1:12" ht="26.25" customHeight="1" x14ac:dyDescent="0.4">
      <c r="B9" s="4" t="s">
        <v>1</v>
      </c>
      <c r="I9" s="3"/>
    </row>
    <row r="10" spans="1:12" ht="45" customHeight="1" x14ac:dyDescent="0.4">
      <c r="B10" s="45" t="s">
        <v>2</v>
      </c>
      <c r="C10" s="46"/>
      <c r="D10" s="6" t="s">
        <v>3</v>
      </c>
      <c r="E10" s="6" t="s">
        <v>4</v>
      </c>
      <c r="F10" s="31" t="s">
        <v>5</v>
      </c>
      <c r="G10" s="6" t="s">
        <v>6</v>
      </c>
      <c r="H10" s="6" t="s">
        <v>7</v>
      </c>
      <c r="I10" s="6" t="s">
        <v>8</v>
      </c>
      <c r="J10" s="6" t="s">
        <v>9</v>
      </c>
      <c r="K10" s="6" t="s">
        <v>10</v>
      </c>
      <c r="L10" s="8"/>
    </row>
    <row r="11" spans="1:12" ht="45" customHeight="1" x14ac:dyDescent="0.4">
      <c r="B11" s="45" t="s">
        <v>11</v>
      </c>
      <c r="C11" s="46"/>
      <c r="D11" s="6">
        <v>220</v>
      </c>
      <c r="E11" s="6">
        <v>14</v>
      </c>
      <c r="F11" s="31">
        <v>24</v>
      </c>
      <c r="G11" s="6">
        <v>46</v>
      </c>
      <c r="H11" s="6">
        <v>35</v>
      </c>
      <c r="I11" s="6">
        <v>48</v>
      </c>
      <c r="J11" s="6">
        <v>50</v>
      </c>
      <c r="K11" s="6">
        <f>SUM(E11:J11)</f>
        <v>217</v>
      </c>
      <c r="L11" s="9" t="s">
        <v>12</v>
      </c>
    </row>
    <row r="12" spans="1:12" ht="45" customHeight="1" x14ac:dyDescent="0.4">
      <c r="B12" s="45" t="s">
        <v>13</v>
      </c>
      <c r="C12" s="46"/>
      <c r="D12" s="6">
        <v>40</v>
      </c>
      <c r="E12" s="6">
        <v>8</v>
      </c>
      <c r="F12" s="31">
        <v>16</v>
      </c>
      <c r="G12" s="10" t="s">
        <v>33</v>
      </c>
      <c r="H12" s="10" t="s">
        <v>33</v>
      </c>
      <c r="I12" s="10" t="s">
        <v>33</v>
      </c>
      <c r="J12" s="10" t="s">
        <v>33</v>
      </c>
      <c r="K12" s="6">
        <f t="shared" ref="K12:K14" si="0">SUM(E12:J12)</f>
        <v>24</v>
      </c>
      <c r="L12" s="9" t="s">
        <v>14</v>
      </c>
    </row>
    <row r="13" spans="1:12" ht="45" customHeight="1" x14ac:dyDescent="0.4">
      <c r="B13" s="45" t="s">
        <v>15</v>
      </c>
      <c r="C13" s="46"/>
      <c r="D13" s="6">
        <v>110</v>
      </c>
      <c r="E13" s="6">
        <v>11</v>
      </c>
      <c r="F13" s="31">
        <v>12</v>
      </c>
      <c r="G13" s="6">
        <v>19</v>
      </c>
      <c r="H13" s="6">
        <v>20</v>
      </c>
      <c r="I13" s="6">
        <v>19</v>
      </c>
      <c r="J13" s="6">
        <v>21</v>
      </c>
      <c r="K13" s="6">
        <f t="shared" si="0"/>
        <v>102</v>
      </c>
      <c r="L13" s="9" t="s">
        <v>16</v>
      </c>
    </row>
    <row r="14" spans="1:12" ht="45" customHeight="1" x14ac:dyDescent="0.4">
      <c r="B14" s="45" t="s">
        <v>17</v>
      </c>
      <c r="C14" s="46"/>
      <c r="D14" s="6">
        <v>60</v>
      </c>
      <c r="E14" s="6">
        <v>7</v>
      </c>
      <c r="F14" s="31">
        <v>10</v>
      </c>
      <c r="G14" s="6">
        <v>13</v>
      </c>
      <c r="H14" s="6">
        <v>9</v>
      </c>
      <c r="I14" s="6">
        <v>13</v>
      </c>
      <c r="J14" s="6">
        <v>8</v>
      </c>
      <c r="K14" s="6">
        <f t="shared" si="0"/>
        <v>60</v>
      </c>
      <c r="L14" s="9" t="s">
        <v>69</v>
      </c>
    </row>
    <row r="15" spans="1:12" ht="45" customHeight="1" x14ac:dyDescent="0.4">
      <c r="B15" s="45" t="s">
        <v>18</v>
      </c>
      <c r="C15" s="46"/>
      <c r="D15" s="6">
        <v>20</v>
      </c>
      <c r="E15" s="6">
        <v>0</v>
      </c>
      <c r="F15" s="31">
        <v>6</v>
      </c>
      <c r="G15" s="6">
        <v>2</v>
      </c>
      <c r="H15" s="6">
        <v>4</v>
      </c>
      <c r="I15" s="6">
        <v>2</v>
      </c>
      <c r="J15" s="6">
        <v>4</v>
      </c>
      <c r="K15" s="6">
        <f>SUM(E15:J15)</f>
        <v>18</v>
      </c>
      <c r="L15" s="9" t="s">
        <v>70</v>
      </c>
    </row>
    <row r="16" spans="1:12" ht="45" customHeight="1" x14ac:dyDescent="0.4">
      <c r="B16" s="45" t="s">
        <v>10</v>
      </c>
      <c r="C16" s="46"/>
      <c r="D16" s="6">
        <f>SUM(D11:D15)</f>
        <v>450</v>
      </c>
      <c r="E16" s="6">
        <f>SUM(E11:E15)</f>
        <v>40</v>
      </c>
      <c r="F16" s="6">
        <f t="shared" ref="F16:K16" si="1">SUM(F11:F15)</f>
        <v>68</v>
      </c>
      <c r="G16" s="6">
        <f t="shared" si="1"/>
        <v>80</v>
      </c>
      <c r="H16" s="6">
        <f t="shared" si="1"/>
        <v>68</v>
      </c>
      <c r="I16" s="6">
        <f t="shared" si="1"/>
        <v>82</v>
      </c>
      <c r="J16" s="6">
        <f t="shared" si="1"/>
        <v>83</v>
      </c>
      <c r="K16" s="6">
        <f t="shared" si="1"/>
        <v>421</v>
      </c>
      <c r="L16" s="9" t="s">
        <v>71</v>
      </c>
    </row>
    <row r="19" spans="2:12" ht="26.25" customHeight="1" x14ac:dyDescent="0.4">
      <c r="B19" s="4" t="s">
        <v>21</v>
      </c>
    </row>
    <row r="20" spans="2:12" ht="45" customHeight="1" x14ac:dyDescent="0.4">
      <c r="B20" s="12" t="s">
        <v>22</v>
      </c>
      <c r="C20" s="13"/>
      <c r="D20" s="13" t="s">
        <v>3</v>
      </c>
      <c r="E20" s="13" t="s">
        <v>4</v>
      </c>
      <c r="F20" s="13" t="s">
        <v>5</v>
      </c>
      <c r="G20" s="13" t="s">
        <v>6</v>
      </c>
      <c r="H20" s="13" t="s">
        <v>7</v>
      </c>
      <c r="I20" s="13" t="s">
        <v>8</v>
      </c>
      <c r="J20" s="13" t="s">
        <v>9</v>
      </c>
      <c r="K20" s="13" t="s">
        <v>10</v>
      </c>
    </row>
    <row r="21" spans="2:12" ht="45" customHeight="1" x14ac:dyDescent="0.4">
      <c r="B21" s="14" t="s">
        <v>23</v>
      </c>
      <c r="C21" s="15" t="s">
        <v>24</v>
      </c>
      <c r="D21" s="6">
        <v>15</v>
      </c>
      <c r="E21" s="29" t="s">
        <v>33</v>
      </c>
      <c r="F21" s="30" t="s">
        <v>33</v>
      </c>
      <c r="G21" s="29">
        <v>1</v>
      </c>
      <c r="H21" s="29">
        <v>1</v>
      </c>
      <c r="I21" s="29">
        <v>4</v>
      </c>
      <c r="J21" s="29">
        <v>5</v>
      </c>
      <c r="K21" s="6">
        <f t="shared" ref="K21:K28" si="2">SUM(E21:J21)</f>
        <v>11</v>
      </c>
    </row>
    <row r="22" spans="2:12" ht="45" customHeight="1" x14ac:dyDescent="0.4">
      <c r="B22" s="16"/>
      <c r="C22" s="15" t="s">
        <v>25</v>
      </c>
      <c r="D22" s="6">
        <v>50</v>
      </c>
      <c r="E22" s="29">
        <v>8</v>
      </c>
      <c r="F22" s="30">
        <v>10</v>
      </c>
      <c r="G22" s="29">
        <v>8</v>
      </c>
      <c r="H22" s="29">
        <v>10</v>
      </c>
      <c r="I22" s="29">
        <v>15</v>
      </c>
      <c r="J22" s="29">
        <v>12</v>
      </c>
      <c r="K22" s="6">
        <f t="shared" si="2"/>
        <v>63</v>
      </c>
      <c r="L22" s="5" t="s">
        <v>72</v>
      </c>
    </row>
    <row r="23" spans="2:12" ht="45" customHeight="1" x14ac:dyDescent="0.4">
      <c r="B23" s="17" t="s">
        <v>27</v>
      </c>
      <c r="C23" s="15" t="s">
        <v>24</v>
      </c>
      <c r="D23" s="6">
        <v>45</v>
      </c>
      <c r="E23" s="29" t="s">
        <v>33</v>
      </c>
      <c r="F23" s="30" t="s">
        <v>33</v>
      </c>
      <c r="G23" s="29" t="s">
        <v>33</v>
      </c>
      <c r="H23" s="29">
        <v>8</v>
      </c>
      <c r="I23" s="29">
        <v>15</v>
      </c>
      <c r="J23" s="29">
        <v>19</v>
      </c>
      <c r="K23" s="6">
        <f t="shared" si="2"/>
        <v>42</v>
      </c>
      <c r="L23" s="8"/>
    </row>
    <row r="24" spans="2:12" ht="45" customHeight="1" x14ac:dyDescent="0.4">
      <c r="B24" s="18"/>
      <c r="C24" s="15" t="s">
        <v>25</v>
      </c>
      <c r="D24" s="6">
        <v>100</v>
      </c>
      <c r="E24" s="29">
        <v>8</v>
      </c>
      <c r="F24" s="30">
        <v>18</v>
      </c>
      <c r="G24" s="29">
        <v>20</v>
      </c>
      <c r="H24" s="29">
        <v>10</v>
      </c>
      <c r="I24" s="29">
        <v>19</v>
      </c>
      <c r="J24" s="29">
        <v>8</v>
      </c>
      <c r="K24" s="6">
        <f t="shared" si="2"/>
        <v>83</v>
      </c>
      <c r="L24" s="9" t="s">
        <v>73</v>
      </c>
    </row>
    <row r="25" spans="2:12" ht="45" customHeight="1" x14ac:dyDescent="0.4">
      <c r="B25" s="17" t="s">
        <v>29</v>
      </c>
      <c r="C25" s="15" t="s">
        <v>24</v>
      </c>
      <c r="D25" s="6">
        <v>10</v>
      </c>
      <c r="E25" s="29" t="s">
        <v>33</v>
      </c>
      <c r="F25" s="30" t="s">
        <v>33</v>
      </c>
      <c r="G25" s="29" t="s">
        <v>33</v>
      </c>
      <c r="H25" s="29">
        <v>3</v>
      </c>
      <c r="I25" s="29">
        <v>2</v>
      </c>
      <c r="J25" s="29">
        <v>4</v>
      </c>
      <c r="K25" s="6">
        <f t="shared" si="2"/>
        <v>9</v>
      </c>
      <c r="L25" s="19"/>
    </row>
    <row r="26" spans="2:12" ht="45" customHeight="1" x14ac:dyDescent="0.4">
      <c r="B26" s="18"/>
      <c r="C26" s="15" t="s">
        <v>25</v>
      </c>
      <c r="D26" s="6">
        <v>20</v>
      </c>
      <c r="E26" s="29">
        <v>1</v>
      </c>
      <c r="F26" s="30">
        <v>1</v>
      </c>
      <c r="G26" s="29">
        <v>2</v>
      </c>
      <c r="H26" s="29">
        <v>2</v>
      </c>
      <c r="I26" s="29">
        <v>4</v>
      </c>
      <c r="J26" s="29">
        <v>4</v>
      </c>
      <c r="K26" s="6">
        <f t="shared" si="2"/>
        <v>14</v>
      </c>
      <c r="L26" s="19"/>
    </row>
    <row r="27" spans="2:12" ht="45" customHeight="1" x14ac:dyDescent="0.4">
      <c r="B27" s="17" t="s">
        <v>30</v>
      </c>
      <c r="C27" s="15" t="s">
        <v>24</v>
      </c>
      <c r="D27" s="6">
        <v>10</v>
      </c>
      <c r="E27" s="29" t="s">
        <v>33</v>
      </c>
      <c r="F27" s="30" t="s">
        <v>33</v>
      </c>
      <c r="G27" s="29" t="s">
        <v>33</v>
      </c>
      <c r="H27" s="29">
        <v>4</v>
      </c>
      <c r="I27" s="29">
        <v>2</v>
      </c>
      <c r="J27" s="29">
        <v>2</v>
      </c>
      <c r="K27" s="6">
        <f t="shared" si="2"/>
        <v>8</v>
      </c>
      <c r="L27" s="19"/>
    </row>
    <row r="28" spans="2:12" ht="45" customHeight="1" x14ac:dyDescent="0.4">
      <c r="B28" s="18"/>
      <c r="C28" s="15" t="s">
        <v>25</v>
      </c>
      <c r="D28" s="6">
        <v>20</v>
      </c>
      <c r="E28" s="29">
        <v>1</v>
      </c>
      <c r="F28" s="30">
        <v>3</v>
      </c>
      <c r="G28" s="29">
        <v>6</v>
      </c>
      <c r="H28" s="29">
        <v>2</v>
      </c>
      <c r="I28" s="29">
        <v>3</v>
      </c>
      <c r="J28" s="29">
        <v>3</v>
      </c>
      <c r="K28" s="6">
        <f t="shared" si="2"/>
        <v>18</v>
      </c>
      <c r="L28" s="19"/>
    </row>
    <row r="29" spans="2:12" ht="45" customHeight="1" x14ac:dyDescent="0.4">
      <c r="B29" s="12" t="s">
        <v>10</v>
      </c>
      <c r="C29" s="13"/>
      <c r="D29" s="6">
        <f>SUM(D21:D28)</f>
        <v>270</v>
      </c>
      <c r="E29" s="6">
        <f>SUM(E21:E28)</f>
        <v>18</v>
      </c>
      <c r="F29" s="6">
        <f t="shared" ref="F29:K29" si="3">SUM(F21:F28)</f>
        <v>32</v>
      </c>
      <c r="G29" s="6">
        <f t="shared" si="3"/>
        <v>37</v>
      </c>
      <c r="H29" s="6">
        <f t="shared" si="3"/>
        <v>40</v>
      </c>
      <c r="I29" s="6">
        <f t="shared" si="3"/>
        <v>64</v>
      </c>
      <c r="J29" s="6">
        <f t="shared" si="3"/>
        <v>57</v>
      </c>
      <c r="K29" s="6">
        <f t="shared" si="3"/>
        <v>248</v>
      </c>
      <c r="L29" s="5" t="s">
        <v>74</v>
      </c>
    </row>
    <row r="31" spans="2:12" ht="14.25" x14ac:dyDescent="0.4">
      <c r="B31" s="20" t="s">
        <v>32</v>
      </c>
    </row>
    <row r="32" spans="2:12" ht="13.9" customHeight="1" x14ac:dyDescent="0.4">
      <c r="B32" s="5" t="s">
        <v>34</v>
      </c>
      <c r="C32" s="2"/>
      <c r="G32" s="5" t="s">
        <v>75</v>
      </c>
    </row>
    <row r="33" spans="2:7" ht="13.9" customHeight="1" x14ac:dyDescent="0.4">
      <c r="B33" s="5" t="s">
        <v>42</v>
      </c>
      <c r="G33" s="5" t="s">
        <v>76</v>
      </c>
    </row>
    <row r="34" spans="2:7" ht="13.9" customHeight="1" x14ac:dyDescent="0.4">
      <c r="B34" s="5" t="s">
        <v>44</v>
      </c>
      <c r="G34" s="5" t="s">
        <v>77</v>
      </c>
    </row>
    <row r="35" spans="2:7" ht="13.9" customHeight="1" x14ac:dyDescent="0.4">
      <c r="B35" s="5" t="s">
        <v>67</v>
      </c>
    </row>
    <row r="36" spans="2:7" ht="13.9" customHeight="1" x14ac:dyDescent="0.4">
      <c r="B36" s="5" t="s">
        <v>66</v>
      </c>
    </row>
    <row r="37" spans="2:7" ht="13.9" customHeight="1" x14ac:dyDescent="0.4">
      <c r="B37" s="5" t="s">
        <v>68</v>
      </c>
    </row>
  </sheetData>
  <mergeCells count="8">
    <mergeCell ref="B15:C15"/>
    <mergeCell ref="B16:C16"/>
    <mergeCell ref="A5:L5"/>
    <mergeCell ref="B10:C10"/>
    <mergeCell ref="B11:C11"/>
    <mergeCell ref="B12:C12"/>
    <mergeCell ref="B13:C13"/>
    <mergeCell ref="B14:C14"/>
  </mergeCells>
  <phoneticPr fontId="3"/>
  <pageMargins left="0.70866141732283461" right="0.70866141732283461" top="0.74803149606299213" bottom="0.74803149606299213" header="0.31496062992125984" footer="0.31496062992125984"/>
  <pageSetup paperSize="9" scale="60" orientation="portrait" blackAndWhite="1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L36"/>
  <sheetViews>
    <sheetView topLeftCell="B1" zoomScale="80" zoomScaleNormal="70" workbookViewId="0">
      <selection activeCell="B37" sqref="B37"/>
    </sheetView>
  </sheetViews>
  <sheetFormatPr defaultRowHeight="13.5" x14ac:dyDescent="0.4"/>
  <cols>
    <col min="1" max="1" width="7.125" style="5" customWidth="1"/>
    <col min="2" max="2" width="23.375" style="5" customWidth="1"/>
    <col min="3" max="3" width="17.125" style="5" customWidth="1"/>
    <col min="4" max="4" width="11.25" style="5" bestFit="1" customWidth="1"/>
    <col min="5" max="11" width="8.625" style="5" customWidth="1"/>
    <col min="12" max="16384" width="9" style="5"/>
  </cols>
  <sheetData>
    <row r="5" spans="1:12" ht="40.5" customHeight="1" x14ac:dyDescent="0.4">
      <c r="A5" s="47" t="s">
        <v>0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</row>
    <row r="6" spans="1:12" ht="27" customHeight="1" x14ac:dyDescent="0.4">
      <c r="A6" s="28"/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</row>
    <row r="7" spans="1:12" ht="24.75" customHeight="1" x14ac:dyDescent="0.4">
      <c r="I7" s="2" t="s">
        <v>61</v>
      </c>
    </row>
    <row r="8" spans="1:12" ht="24.75" customHeight="1" x14ac:dyDescent="0.4">
      <c r="I8" s="3"/>
    </row>
    <row r="9" spans="1:12" ht="26.25" customHeight="1" x14ac:dyDescent="0.4">
      <c r="B9" s="4" t="s">
        <v>1</v>
      </c>
      <c r="I9" s="3"/>
    </row>
    <row r="10" spans="1:12" ht="45" customHeight="1" x14ac:dyDescent="0.4">
      <c r="B10" s="45" t="s">
        <v>2</v>
      </c>
      <c r="C10" s="46"/>
      <c r="D10" s="6" t="s">
        <v>3</v>
      </c>
      <c r="E10" s="6" t="s">
        <v>4</v>
      </c>
      <c r="F10" s="27" t="s">
        <v>5</v>
      </c>
      <c r="G10" s="6" t="s">
        <v>6</v>
      </c>
      <c r="H10" s="6" t="s">
        <v>7</v>
      </c>
      <c r="I10" s="6" t="s">
        <v>8</v>
      </c>
      <c r="J10" s="6" t="s">
        <v>9</v>
      </c>
      <c r="K10" s="6" t="s">
        <v>10</v>
      </c>
      <c r="L10" s="8"/>
    </row>
    <row r="11" spans="1:12" ht="45" customHeight="1" x14ac:dyDescent="0.4">
      <c r="B11" s="45" t="s">
        <v>11</v>
      </c>
      <c r="C11" s="46"/>
      <c r="D11" s="6">
        <v>220</v>
      </c>
      <c r="E11" s="6">
        <v>9</v>
      </c>
      <c r="F11" s="27">
        <v>24</v>
      </c>
      <c r="G11" s="6">
        <v>46</v>
      </c>
      <c r="H11" s="6">
        <v>35</v>
      </c>
      <c r="I11" s="6">
        <v>48</v>
      </c>
      <c r="J11" s="6">
        <v>50</v>
      </c>
      <c r="K11" s="6">
        <f>SUM(E11:J11)</f>
        <v>212</v>
      </c>
      <c r="L11" s="9" t="s">
        <v>12</v>
      </c>
    </row>
    <row r="12" spans="1:12" ht="45" customHeight="1" x14ac:dyDescent="0.4">
      <c r="B12" s="45" t="s">
        <v>13</v>
      </c>
      <c r="C12" s="46"/>
      <c r="D12" s="6">
        <v>40</v>
      </c>
      <c r="E12" s="6">
        <v>7</v>
      </c>
      <c r="F12" s="27">
        <v>16</v>
      </c>
      <c r="G12" s="10" t="s">
        <v>33</v>
      </c>
      <c r="H12" s="10" t="s">
        <v>33</v>
      </c>
      <c r="I12" s="10" t="s">
        <v>33</v>
      </c>
      <c r="J12" s="10" t="s">
        <v>33</v>
      </c>
      <c r="K12" s="6">
        <f t="shared" ref="K12:K14" si="0">SUM(E12:J12)</f>
        <v>23</v>
      </c>
      <c r="L12" s="9" t="s">
        <v>14</v>
      </c>
    </row>
    <row r="13" spans="1:12" ht="45" customHeight="1" x14ac:dyDescent="0.4">
      <c r="B13" s="45" t="s">
        <v>15</v>
      </c>
      <c r="C13" s="46"/>
      <c r="D13" s="6">
        <v>110</v>
      </c>
      <c r="E13" s="6">
        <v>10</v>
      </c>
      <c r="F13" s="27">
        <v>12</v>
      </c>
      <c r="G13" s="6">
        <v>19</v>
      </c>
      <c r="H13" s="6">
        <v>20</v>
      </c>
      <c r="I13" s="6">
        <v>19</v>
      </c>
      <c r="J13" s="6">
        <v>20</v>
      </c>
      <c r="K13" s="6">
        <f t="shared" si="0"/>
        <v>100</v>
      </c>
      <c r="L13" s="9" t="s">
        <v>16</v>
      </c>
    </row>
    <row r="14" spans="1:12" ht="45" customHeight="1" x14ac:dyDescent="0.4">
      <c r="B14" s="45" t="s">
        <v>17</v>
      </c>
      <c r="C14" s="46"/>
      <c r="D14" s="6">
        <v>60</v>
      </c>
      <c r="E14" s="6">
        <v>6</v>
      </c>
      <c r="F14" s="27">
        <v>10</v>
      </c>
      <c r="G14" s="6">
        <v>12</v>
      </c>
      <c r="H14" s="6">
        <v>9</v>
      </c>
      <c r="I14" s="6">
        <v>12</v>
      </c>
      <c r="J14" s="6">
        <v>8</v>
      </c>
      <c r="K14" s="6">
        <f t="shared" si="0"/>
        <v>57</v>
      </c>
      <c r="L14" s="9"/>
    </row>
    <row r="15" spans="1:12" ht="45" customHeight="1" x14ac:dyDescent="0.4">
      <c r="B15" s="45" t="s">
        <v>18</v>
      </c>
      <c r="C15" s="46"/>
      <c r="D15" s="6">
        <v>20</v>
      </c>
      <c r="E15" s="6">
        <v>0</v>
      </c>
      <c r="F15" s="27">
        <v>6</v>
      </c>
      <c r="G15" s="6">
        <v>2</v>
      </c>
      <c r="H15" s="6">
        <v>4</v>
      </c>
      <c r="I15" s="6">
        <v>2</v>
      </c>
      <c r="J15" s="6">
        <v>4</v>
      </c>
      <c r="K15" s="6">
        <f>SUM(E15:J15)</f>
        <v>18</v>
      </c>
      <c r="L15" s="9" t="s">
        <v>19</v>
      </c>
    </row>
    <row r="16" spans="1:12" ht="45" customHeight="1" x14ac:dyDescent="0.4">
      <c r="B16" s="45" t="s">
        <v>10</v>
      </c>
      <c r="C16" s="46"/>
      <c r="D16" s="6">
        <f>SUM(D11:D15)</f>
        <v>450</v>
      </c>
      <c r="E16" s="6">
        <f>SUM(E11:E15)</f>
        <v>32</v>
      </c>
      <c r="F16" s="6">
        <f t="shared" ref="F16:K16" si="1">SUM(F11:F15)</f>
        <v>68</v>
      </c>
      <c r="G16" s="6">
        <f t="shared" si="1"/>
        <v>79</v>
      </c>
      <c r="H16" s="6">
        <f t="shared" si="1"/>
        <v>68</v>
      </c>
      <c r="I16" s="6">
        <f t="shared" si="1"/>
        <v>81</v>
      </c>
      <c r="J16" s="6">
        <f t="shared" si="1"/>
        <v>82</v>
      </c>
      <c r="K16" s="6">
        <f t="shared" si="1"/>
        <v>410</v>
      </c>
      <c r="L16" s="11" t="s">
        <v>20</v>
      </c>
    </row>
    <row r="19" spans="2:12" ht="26.25" customHeight="1" x14ac:dyDescent="0.4">
      <c r="B19" s="4" t="s">
        <v>21</v>
      </c>
    </row>
    <row r="20" spans="2:12" ht="45" customHeight="1" x14ac:dyDescent="0.4">
      <c r="B20" s="12" t="s">
        <v>22</v>
      </c>
      <c r="C20" s="13"/>
      <c r="D20" s="13" t="s">
        <v>3</v>
      </c>
      <c r="E20" s="13" t="s">
        <v>4</v>
      </c>
      <c r="F20" s="13" t="s">
        <v>5</v>
      </c>
      <c r="G20" s="13" t="s">
        <v>6</v>
      </c>
      <c r="H20" s="13" t="s">
        <v>7</v>
      </c>
      <c r="I20" s="13" t="s">
        <v>8</v>
      </c>
      <c r="J20" s="13" t="s">
        <v>9</v>
      </c>
      <c r="K20" s="13" t="s">
        <v>10</v>
      </c>
    </row>
    <row r="21" spans="2:12" ht="45" customHeight="1" x14ac:dyDescent="0.4">
      <c r="B21" s="14" t="s">
        <v>23</v>
      </c>
      <c r="C21" s="15" t="s">
        <v>24</v>
      </c>
      <c r="D21" s="6">
        <v>15</v>
      </c>
      <c r="E21" s="29" t="s">
        <v>33</v>
      </c>
      <c r="F21" s="30" t="s">
        <v>33</v>
      </c>
      <c r="G21" s="29">
        <v>1</v>
      </c>
      <c r="H21" s="29">
        <v>1</v>
      </c>
      <c r="I21" s="29">
        <v>4</v>
      </c>
      <c r="J21" s="29">
        <v>5</v>
      </c>
      <c r="K21" s="6">
        <f t="shared" ref="K21:K28" si="2">SUM(E21:J21)</f>
        <v>11</v>
      </c>
    </row>
    <row r="22" spans="2:12" ht="45" customHeight="1" x14ac:dyDescent="0.4">
      <c r="B22" s="16"/>
      <c r="C22" s="15" t="s">
        <v>25</v>
      </c>
      <c r="D22" s="6">
        <v>50</v>
      </c>
      <c r="E22" s="29">
        <v>8</v>
      </c>
      <c r="F22" s="30">
        <v>9</v>
      </c>
      <c r="G22" s="29">
        <v>8</v>
      </c>
      <c r="H22" s="29">
        <v>10</v>
      </c>
      <c r="I22" s="29">
        <v>15</v>
      </c>
      <c r="J22" s="29">
        <v>12</v>
      </c>
      <c r="K22" s="6">
        <f t="shared" si="2"/>
        <v>62</v>
      </c>
      <c r="L22" s="5" t="s">
        <v>26</v>
      </c>
    </row>
    <row r="23" spans="2:12" ht="45" customHeight="1" x14ac:dyDescent="0.4">
      <c r="B23" s="17" t="s">
        <v>27</v>
      </c>
      <c r="C23" s="15" t="s">
        <v>24</v>
      </c>
      <c r="D23" s="6">
        <v>45</v>
      </c>
      <c r="E23" s="29" t="s">
        <v>33</v>
      </c>
      <c r="F23" s="30" t="s">
        <v>33</v>
      </c>
      <c r="G23" s="29" t="s">
        <v>33</v>
      </c>
      <c r="H23" s="29">
        <v>9</v>
      </c>
      <c r="I23" s="29">
        <v>14</v>
      </c>
      <c r="J23" s="29">
        <v>19</v>
      </c>
      <c r="K23" s="6">
        <f t="shared" si="2"/>
        <v>42</v>
      </c>
      <c r="L23" s="8"/>
    </row>
    <row r="24" spans="2:12" ht="45" customHeight="1" x14ac:dyDescent="0.4">
      <c r="B24" s="18"/>
      <c r="C24" s="15" t="s">
        <v>25</v>
      </c>
      <c r="D24" s="6">
        <v>100</v>
      </c>
      <c r="E24" s="29">
        <v>7</v>
      </c>
      <c r="F24" s="30">
        <v>18</v>
      </c>
      <c r="G24" s="29">
        <v>20</v>
      </c>
      <c r="H24" s="29">
        <v>10</v>
      </c>
      <c r="I24" s="29">
        <v>19</v>
      </c>
      <c r="J24" s="29">
        <v>8</v>
      </c>
      <c r="K24" s="6">
        <f t="shared" si="2"/>
        <v>82</v>
      </c>
      <c r="L24" s="9" t="s">
        <v>28</v>
      </c>
    </row>
    <row r="25" spans="2:12" ht="45" customHeight="1" x14ac:dyDescent="0.4">
      <c r="B25" s="17" t="s">
        <v>29</v>
      </c>
      <c r="C25" s="15" t="s">
        <v>24</v>
      </c>
      <c r="D25" s="6">
        <v>10</v>
      </c>
      <c r="E25" s="29" t="s">
        <v>33</v>
      </c>
      <c r="F25" s="30" t="s">
        <v>33</v>
      </c>
      <c r="G25" s="29" t="s">
        <v>33</v>
      </c>
      <c r="H25" s="29">
        <v>3</v>
      </c>
      <c r="I25" s="29">
        <v>2</v>
      </c>
      <c r="J25" s="29">
        <v>4</v>
      </c>
      <c r="K25" s="6">
        <f t="shared" si="2"/>
        <v>9</v>
      </c>
      <c r="L25" s="19"/>
    </row>
    <row r="26" spans="2:12" ht="45" customHeight="1" x14ac:dyDescent="0.4">
      <c r="B26" s="18"/>
      <c r="C26" s="15" t="s">
        <v>25</v>
      </c>
      <c r="D26" s="6">
        <v>20</v>
      </c>
      <c r="E26" s="29">
        <v>1</v>
      </c>
      <c r="F26" s="30">
        <v>1</v>
      </c>
      <c r="G26" s="29">
        <v>2</v>
      </c>
      <c r="H26" s="29">
        <v>2</v>
      </c>
      <c r="I26" s="29">
        <v>4</v>
      </c>
      <c r="J26" s="29">
        <v>4</v>
      </c>
      <c r="K26" s="6">
        <f t="shared" si="2"/>
        <v>14</v>
      </c>
      <c r="L26" s="19"/>
    </row>
    <row r="27" spans="2:12" ht="45" customHeight="1" x14ac:dyDescent="0.4">
      <c r="B27" s="17" t="s">
        <v>30</v>
      </c>
      <c r="C27" s="15" t="s">
        <v>24</v>
      </c>
      <c r="D27" s="6">
        <v>10</v>
      </c>
      <c r="E27" s="29" t="s">
        <v>33</v>
      </c>
      <c r="F27" s="30" t="s">
        <v>33</v>
      </c>
      <c r="G27" s="29" t="s">
        <v>33</v>
      </c>
      <c r="H27" s="29">
        <v>4</v>
      </c>
      <c r="I27" s="29">
        <v>2</v>
      </c>
      <c r="J27" s="29">
        <v>2</v>
      </c>
      <c r="K27" s="6">
        <f t="shared" si="2"/>
        <v>8</v>
      </c>
      <c r="L27" s="19"/>
    </row>
    <row r="28" spans="2:12" ht="45" customHeight="1" x14ac:dyDescent="0.4">
      <c r="B28" s="18"/>
      <c r="C28" s="15" t="s">
        <v>25</v>
      </c>
      <c r="D28" s="6">
        <v>20</v>
      </c>
      <c r="E28" s="29">
        <v>1</v>
      </c>
      <c r="F28" s="30">
        <v>3</v>
      </c>
      <c r="G28" s="29">
        <v>6</v>
      </c>
      <c r="H28" s="29">
        <v>2</v>
      </c>
      <c r="I28" s="29">
        <v>3</v>
      </c>
      <c r="J28" s="29">
        <v>3</v>
      </c>
      <c r="K28" s="6">
        <f t="shared" si="2"/>
        <v>18</v>
      </c>
      <c r="L28" s="19"/>
    </row>
    <row r="29" spans="2:12" ht="45" customHeight="1" x14ac:dyDescent="0.4">
      <c r="B29" s="12" t="s">
        <v>10</v>
      </c>
      <c r="C29" s="13"/>
      <c r="D29" s="6">
        <f>SUM(D21:D28)</f>
        <v>270</v>
      </c>
      <c r="E29" s="6">
        <f>SUM(E21:E28)</f>
        <v>17</v>
      </c>
      <c r="F29" s="6">
        <f t="shared" ref="F29:K29" si="3">SUM(F21:F28)</f>
        <v>31</v>
      </c>
      <c r="G29" s="6">
        <f t="shared" si="3"/>
        <v>37</v>
      </c>
      <c r="H29" s="6">
        <f t="shared" si="3"/>
        <v>41</v>
      </c>
      <c r="I29" s="6">
        <f t="shared" si="3"/>
        <v>63</v>
      </c>
      <c r="J29" s="6">
        <f t="shared" si="3"/>
        <v>57</v>
      </c>
      <c r="K29" s="6">
        <f t="shared" si="3"/>
        <v>246</v>
      </c>
      <c r="L29" s="5" t="s">
        <v>31</v>
      </c>
    </row>
    <row r="31" spans="2:12" ht="14.25" x14ac:dyDescent="0.4">
      <c r="B31" s="20" t="s">
        <v>32</v>
      </c>
    </row>
    <row r="32" spans="2:12" ht="18.75" customHeight="1" x14ac:dyDescent="0.4">
      <c r="B32" s="5" t="s">
        <v>34</v>
      </c>
      <c r="C32" s="2"/>
      <c r="G32" s="5" t="s">
        <v>35</v>
      </c>
    </row>
    <row r="33" spans="2:7" x14ac:dyDescent="0.4">
      <c r="B33" s="5" t="s">
        <v>42</v>
      </c>
      <c r="G33" s="5" t="s">
        <v>36</v>
      </c>
    </row>
    <row r="34" spans="2:7" x14ac:dyDescent="0.4">
      <c r="B34" s="5" t="s">
        <v>44</v>
      </c>
      <c r="G34" s="5" t="s">
        <v>63</v>
      </c>
    </row>
    <row r="35" spans="2:7" x14ac:dyDescent="0.4">
      <c r="B35" s="5" t="s">
        <v>38</v>
      </c>
    </row>
    <row r="36" spans="2:7" x14ac:dyDescent="0.4">
      <c r="B36" s="5" t="s">
        <v>64</v>
      </c>
    </row>
  </sheetData>
  <mergeCells count="8">
    <mergeCell ref="B15:C15"/>
    <mergeCell ref="B16:C16"/>
    <mergeCell ref="A5:L5"/>
    <mergeCell ref="B10:C10"/>
    <mergeCell ref="B11:C11"/>
    <mergeCell ref="B12:C12"/>
    <mergeCell ref="B13:C13"/>
    <mergeCell ref="B14:C14"/>
  </mergeCells>
  <phoneticPr fontId="3"/>
  <pageMargins left="0.70866141732283461" right="0.70866141732283461" top="0.74803149606299213" bottom="0.74803149606299213" header="0.31496062992125984" footer="0.31496062992125984"/>
  <pageSetup paperSize="9" scale="60" orientation="portrait" blackAndWhite="1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L36"/>
  <sheetViews>
    <sheetView topLeftCell="B4" zoomScale="80" zoomScaleNormal="80" workbookViewId="0">
      <selection activeCell="B37" sqref="B37"/>
    </sheetView>
  </sheetViews>
  <sheetFormatPr defaultRowHeight="13.5" x14ac:dyDescent="0.4"/>
  <cols>
    <col min="1" max="1" width="7.125" style="5" customWidth="1"/>
    <col min="2" max="2" width="23.375" style="5" customWidth="1"/>
    <col min="3" max="3" width="17.125" style="5" customWidth="1"/>
    <col min="4" max="4" width="11.25" style="5" bestFit="1" customWidth="1"/>
    <col min="5" max="11" width="8.625" style="5" customWidth="1"/>
    <col min="12" max="16384" width="9" style="5"/>
  </cols>
  <sheetData>
    <row r="5" spans="1:12" ht="40.5" customHeight="1" x14ac:dyDescent="0.4">
      <c r="A5" s="47" t="s">
        <v>0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</row>
    <row r="6" spans="1:12" ht="27" customHeight="1" x14ac:dyDescent="0.4">
      <c r="A6" s="28"/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</row>
    <row r="7" spans="1:12" ht="24.75" customHeight="1" x14ac:dyDescent="0.4">
      <c r="I7" s="2" t="s">
        <v>59</v>
      </c>
    </row>
    <row r="8" spans="1:12" ht="24.75" customHeight="1" x14ac:dyDescent="0.4">
      <c r="I8" s="3"/>
    </row>
    <row r="9" spans="1:12" ht="26.25" customHeight="1" x14ac:dyDescent="0.4">
      <c r="B9" s="4" t="s">
        <v>1</v>
      </c>
      <c r="I9" s="3"/>
    </row>
    <row r="10" spans="1:12" ht="45" customHeight="1" x14ac:dyDescent="0.4">
      <c r="B10" s="45" t="s">
        <v>2</v>
      </c>
      <c r="C10" s="46"/>
      <c r="D10" s="6" t="s">
        <v>3</v>
      </c>
      <c r="E10" s="6" t="s">
        <v>4</v>
      </c>
      <c r="F10" s="27" t="s">
        <v>5</v>
      </c>
      <c r="G10" s="6" t="s">
        <v>6</v>
      </c>
      <c r="H10" s="6" t="s">
        <v>7</v>
      </c>
      <c r="I10" s="6" t="s">
        <v>8</v>
      </c>
      <c r="J10" s="6" t="s">
        <v>9</v>
      </c>
      <c r="K10" s="6" t="s">
        <v>10</v>
      </c>
      <c r="L10" s="8"/>
    </row>
    <row r="11" spans="1:12" ht="45" customHeight="1" x14ac:dyDescent="0.4">
      <c r="B11" s="45" t="s">
        <v>11</v>
      </c>
      <c r="C11" s="46"/>
      <c r="D11" s="6">
        <v>220</v>
      </c>
      <c r="E11" s="6">
        <v>7</v>
      </c>
      <c r="F11" s="27">
        <v>24</v>
      </c>
      <c r="G11" s="6">
        <v>46</v>
      </c>
      <c r="H11" s="6">
        <v>35</v>
      </c>
      <c r="I11" s="6">
        <v>48</v>
      </c>
      <c r="J11" s="6">
        <v>50</v>
      </c>
      <c r="K11" s="6">
        <f>SUM(E11:J11)</f>
        <v>210</v>
      </c>
      <c r="L11" s="9" t="s">
        <v>12</v>
      </c>
    </row>
    <row r="12" spans="1:12" ht="45" customHeight="1" x14ac:dyDescent="0.4">
      <c r="B12" s="45" t="s">
        <v>13</v>
      </c>
      <c r="C12" s="46"/>
      <c r="D12" s="6">
        <v>40</v>
      </c>
      <c r="E12" s="6">
        <v>6</v>
      </c>
      <c r="F12" s="27">
        <v>16</v>
      </c>
      <c r="G12" s="10" t="s">
        <v>33</v>
      </c>
      <c r="H12" s="10" t="s">
        <v>33</v>
      </c>
      <c r="I12" s="10" t="s">
        <v>33</v>
      </c>
      <c r="J12" s="10" t="s">
        <v>33</v>
      </c>
      <c r="K12" s="6">
        <f t="shared" ref="K12:K14" si="0">SUM(E12:J12)</f>
        <v>22</v>
      </c>
      <c r="L12" s="9" t="s">
        <v>14</v>
      </c>
    </row>
    <row r="13" spans="1:12" ht="45" customHeight="1" x14ac:dyDescent="0.4">
      <c r="B13" s="45" t="s">
        <v>15</v>
      </c>
      <c r="C13" s="46"/>
      <c r="D13" s="6">
        <v>110</v>
      </c>
      <c r="E13" s="6">
        <v>9</v>
      </c>
      <c r="F13" s="27">
        <v>12</v>
      </c>
      <c r="G13" s="6">
        <v>19</v>
      </c>
      <c r="H13" s="6">
        <v>20</v>
      </c>
      <c r="I13" s="6">
        <v>19</v>
      </c>
      <c r="J13" s="6">
        <v>20</v>
      </c>
      <c r="K13" s="6">
        <f t="shared" si="0"/>
        <v>99</v>
      </c>
      <c r="L13" s="9" t="s">
        <v>16</v>
      </c>
    </row>
    <row r="14" spans="1:12" ht="45" customHeight="1" x14ac:dyDescent="0.4">
      <c r="B14" s="45" t="s">
        <v>17</v>
      </c>
      <c r="C14" s="46"/>
      <c r="D14" s="6">
        <v>60</v>
      </c>
      <c r="E14" s="6">
        <v>4</v>
      </c>
      <c r="F14" s="27">
        <v>10</v>
      </c>
      <c r="G14" s="6">
        <v>12</v>
      </c>
      <c r="H14" s="6">
        <v>9</v>
      </c>
      <c r="I14" s="6">
        <v>12</v>
      </c>
      <c r="J14" s="6">
        <v>8</v>
      </c>
      <c r="K14" s="6">
        <f t="shared" si="0"/>
        <v>55</v>
      </c>
      <c r="L14" s="9"/>
    </row>
    <row r="15" spans="1:12" ht="45" customHeight="1" x14ac:dyDescent="0.4">
      <c r="B15" s="45" t="s">
        <v>18</v>
      </c>
      <c r="C15" s="46"/>
      <c r="D15" s="6">
        <v>20</v>
      </c>
      <c r="E15" s="6">
        <v>0</v>
      </c>
      <c r="F15" s="27">
        <v>5</v>
      </c>
      <c r="G15" s="6">
        <v>2</v>
      </c>
      <c r="H15" s="6">
        <v>4</v>
      </c>
      <c r="I15" s="6">
        <v>2</v>
      </c>
      <c r="J15" s="6">
        <v>4</v>
      </c>
      <c r="K15" s="6">
        <f>SUM(E15:J15)</f>
        <v>17</v>
      </c>
      <c r="L15" s="9" t="s">
        <v>19</v>
      </c>
    </row>
    <row r="16" spans="1:12" ht="45" customHeight="1" x14ac:dyDescent="0.4">
      <c r="B16" s="45" t="s">
        <v>10</v>
      </c>
      <c r="C16" s="46"/>
      <c r="D16" s="6">
        <f>SUM(D11:D15)</f>
        <v>450</v>
      </c>
      <c r="E16" s="6">
        <f>SUM(E11:E15)</f>
        <v>26</v>
      </c>
      <c r="F16" s="6">
        <f t="shared" ref="F16:K16" si="1">SUM(F11:F15)</f>
        <v>67</v>
      </c>
      <c r="G16" s="6">
        <f t="shared" si="1"/>
        <v>79</v>
      </c>
      <c r="H16" s="6">
        <f t="shared" si="1"/>
        <v>68</v>
      </c>
      <c r="I16" s="6">
        <f t="shared" si="1"/>
        <v>81</v>
      </c>
      <c r="J16" s="6">
        <f t="shared" si="1"/>
        <v>82</v>
      </c>
      <c r="K16" s="6">
        <f t="shared" si="1"/>
        <v>403</v>
      </c>
      <c r="L16" s="11" t="s">
        <v>20</v>
      </c>
    </row>
    <row r="19" spans="2:12" ht="26.25" customHeight="1" x14ac:dyDescent="0.4">
      <c r="B19" s="4" t="s">
        <v>21</v>
      </c>
    </row>
    <row r="20" spans="2:12" ht="45" customHeight="1" x14ac:dyDescent="0.4">
      <c r="B20" s="12" t="s">
        <v>22</v>
      </c>
      <c r="C20" s="13"/>
      <c r="D20" s="13" t="s">
        <v>3</v>
      </c>
      <c r="E20" s="13" t="s">
        <v>4</v>
      </c>
      <c r="F20" s="13" t="s">
        <v>5</v>
      </c>
      <c r="G20" s="13" t="s">
        <v>6</v>
      </c>
      <c r="H20" s="13" t="s">
        <v>7</v>
      </c>
      <c r="I20" s="13" t="s">
        <v>8</v>
      </c>
      <c r="J20" s="13" t="s">
        <v>9</v>
      </c>
      <c r="K20" s="13" t="s">
        <v>10</v>
      </c>
    </row>
    <row r="21" spans="2:12" ht="45" customHeight="1" x14ac:dyDescent="0.4">
      <c r="B21" s="14" t="s">
        <v>23</v>
      </c>
      <c r="C21" s="15" t="s">
        <v>24</v>
      </c>
      <c r="D21" s="6">
        <v>15</v>
      </c>
      <c r="E21" s="29" t="s">
        <v>33</v>
      </c>
      <c r="F21" s="30" t="s">
        <v>33</v>
      </c>
      <c r="G21" s="29">
        <v>1</v>
      </c>
      <c r="H21" s="29">
        <v>1</v>
      </c>
      <c r="I21" s="29">
        <v>4</v>
      </c>
      <c r="J21" s="29">
        <v>5</v>
      </c>
      <c r="K21" s="6">
        <f t="shared" ref="K21:K28" si="2">SUM(E21:J21)</f>
        <v>11</v>
      </c>
    </row>
    <row r="22" spans="2:12" ht="45" customHeight="1" x14ac:dyDescent="0.4">
      <c r="B22" s="16"/>
      <c r="C22" s="15" t="s">
        <v>25</v>
      </c>
      <c r="D22" s="6">
        <v>50</v>
      </c>
      <c r="E22" s="29">
        <v>7</v>
      </c>
      <c r="F22" s="30">
        <v>9</v>
      </c>
      <c r="G22" s="29">
        <v>9</v>
      </c>
      <c r="H22" s="29">
        <v>10</v>
      </c>
      <c r="I22" s="29">
        <v>15</v>
      </c>
      <c r="J22" s="29">
        <v>12</v>
      </c>
      <c r="K22" s="6">
        <f t="shared" si="2"/>
        <v>62</v>
      </c>
      <c r="L22" s="5" t="s">
        <v>26</v>
      </c>
    </row>
    <row r="23" spans="2:12" ht="45" customHeight="1" x14ac:dyDescent="0.4">
      <c r="B23" s="17" t="s">
        <v>27</v>
      </c>
      <c r="C23" s="15" t="s">
        <v>24</v>
      </c>
      <c r="D23" s="6">
        <v>45</v>
      </c>
      <c r="E23" s="29" t="s">
        <v>33</v>
      </c>
      <c r="F23" s="30" t="s">
        <v>33</v>
      </c>
      <c r="G23" s="29" t="s">
        <v>33</v>
      </c>
      <c r="H23" s="29">
        <v>9</v>
      </c>
      <c r="I23" s="29">
        <v>14</v>
      </c>
      <c r="J23" s="29">
        <v>19</v>
      </c>
      <c r="K23" s="6">
        <f t="shared" si="2"/>
        <v>42</v>
      </c>
      <c r="L23" s="8"/>
    </row>
    <row r="24" spans="2:12" ht="45" customHeight="1" x14ac:dyDescent="0.4">
      <c r="B24" s="18"/>
      <c r="C24" s="15" t="s">
        <v>25</v>
      </c>
      <c r="D24" s="6">
        <v>100</v>
      </c>
      <c r="E24" s="29">
        <v>6</v>
      </c>
      <c r="F24" s="30">
        <v>19</v>
      </c>
      <c r="G24" s="29">
        <v>19</v>
      </c>
      <c r="H24" s="29">
        <v>10</v>
      </c>
      <c r="I24" s="29">
        <v>18</v>
      </c>
      <c r="J24" s="29">
        <v>8</v>
      </c>
      <c r="K24" s="6">
        <f t="shared" si="2"/>
        <v>80</v>
      </c>
      <c r="L24" s="9" t="s">
        <v>28</v>
      </c>
    </row>
    <row r="25" spans="2:12" ht="45" customHeight="1" x14ac:dyDescent="0.4">
      <c r="B25" s="17" t="s">
        <v>29</v>
      </c>
      <c r="C25" s="15" t="s">
        <v>24</v>
      </c>
      <c r="D25" s="6">
        <v>10</v>
      </c>
      <c r="E25" s="29" t="s">
        <v>33</v>
      </c>
      <c r="F25" s="30" t="s">
        <v>33</v>
      </c>
      <c r="G25" s="29" t="s">
        <v>33</v>
      </c>
      <c r="H25" s="29">
        <v>3</v>
      </c>
      <c r="I25" s="29">
        <v>2</v>
      </c>
      <c r="J25" s="29">
        <v>4</v>
      </c>
      <c r="K25" s="6">
        <f t="shared" si="2"/>
        <v>9</v>
      </c>
      <c r="L25" s="19"/>
    </row>
    <row r="26" spans="2:12" ht="45" customHeight="1" x14ac:dyDescent="0.4">
      <c r="B26" s="18"/>
      <c r="C26" s="15" t="s">
        <v>25</v>
      </c>
      <c r="D26" s="6">
        <v>20</v>
      </c>
      <c r="E26" s="29">
        <v>1</v>
      </c>
      <c r="F26" s="30">
        <v>1</v>
      </c>
      <c r="G26" s="29">
        <v>2</v>
      </c>
      <c r="H26" s="29">
        <v>2</v>
      </c>
      <c r="I26" s="29">
        <v>4</v>
      </c>
      <c r="J26" s="29">
        <v>4</v>
      </c>
      <c r="K26" s="6">
        <f t="shared" si="2"/>
        <v>14</v>
      </c>
      <c r="L26" s="19"/>
    </row>
    <row r="27" spans="2:12" ht="45" customHeight="1" x14ac:dyDescent="0.4">
      <c r="B27" s="17" t="s">
        <v>30</v>
      </c>
      <c r="C27" s="15" t="s">
        <v>24</v>
      </c>
      <c r="D27" s="6">
        <v>10</v>
      </c>
      <c r="E27" s="29" t="s">
        <v>33</v>
      </c>
      <c r="F27" s="30" t="s">
        <v>33</v>
      </c>
      <c r="G27" s="29" t="s">
        <v>33</v>
      </c>
      <c r="H27" s="29">
        <v>4</v>
      </c>
      <c r="I27" s="29">
        <v>2</v>
      </c>
      <c r="J27" s="29">
        <v>2</v>
      </c>
      <c r="K27" s="6">
        <f t="shared" si="2"/>
        <v>8</v>
      </c>
      <c r="L27" s="19"/>
    </row>
    <row r="28" spans="2:12" ht="45" customHeight="1" x14ac:dyDescent="0.4">
      <c r="B28" s="18"/>
      <c r="C28" s="15" t="s">
        <v>25</v>
      </c>
      <c r="D28" s="6">
        <v>20</v>
      </c>
      <c r="E28" s="29">
        <v>1</v>
      </c>
      <c r="F28" s="30">
        <v>3</v>
      </c>
      <c r="G28" s="29">
        <v>6</v>
      </c>
      <c r="H28" s="29">
        <v>2</v>
      </c>
      <c r="I28" s="29">
        <v>3</v>
      </c>
      <c r="J28" s="29">
        <v>3</v>
      </c>
      <c r="K28" s="6">
        <f t="shared" si="2"/>
        <v>18</v>
      </c>
      <c r="L28" s="19"/>
    </row>
    <row r="29" spans="2:12" ht="45" customHeight="1" x14ac:dyDescent="0.4">
      <c r="B29" s="12" t="s">
        <v>10</v>
      </c>
      <c r="C29" s="13"/>
      <c r="D29" s="6">
        <f>SUM(D21:D28)</f>
        <v>270</v>
      </c>
      <c r="E29" s="6">
        <f>SUM(E21:E28)</f>
        <v>15</v>
      </c>
      <c r="F29" s="6">
        <f t="shared" ref="F29:K29" si="3">SUM(F21:F28)</f>
        <v>32</v>
      </c>
      <c r="G29" s="6">
        <f t="shared" si="3"/>
        <v>37</v>
      </c>
      <c r="H29" s="6">
        <f t="shared" si="3"/>
        <v>41</v>
      </c>
      <c r="I29" s="6">
        <f t="shared" si="3"/>
        <v>62</v>
      </c>
      <c r="J29" s="6">
        <f t="shared" si="3"/>
        <v>57</v>
      </c>
      <c r="K29" s="6">
        <f t="shared" si="3"/>
        <v>244</v>
      </c>
      <c r="L29" s="5" t="s">
        <v>31</v>
      </c>
    </row>
    <row r="31" spans="2:12" ht="14.25" x14ac:dyDescent="0.4">
      <c r="B31" s="20" t="s">
        <v>32</v>
      </c>
    </row>
    <row r="32" spans="2:12" ht="18.75" customHeight="1" x14ac:dyDescent="0.4">
      <c r="B32" s="5" t="s">
        <v>34</v>
      </c>
      <c r="C32" s="2"/>
      <c r="G32" s="5" t="s">
        <v>35</v>
      </c>
    </row>
    <row r="33" spans="2:7" x14ac:dyDescent="0.4">
      <c r="B33" s="5" t="s">
        <v>42</v>
      </c>
      <c r="G33" s="5" t="s">
        <v>36</v>
      </c>
    </row>
    <row r="34" spans="2:7" x14ac:dyDescent="0.4">
      <c r="B34" s="5" t="s">
        <v>44</v>
      </c>
      <c r="G34" s="5" t="s">
        <v>60</v>
      </c>
    </row>
    <row r="35" spans="2:7" x14ac:dyDescent="0.4">
      <c r="B35" s="5" t="s">
        <v>38</v>
      </c>
    </row>
    <row r="36" spans="2:7" x14ac:dyDescent="0.4">
      <c r="B36" s="5" t="s">
        <v>62</v>
      </c>
    </row>
  </sheetData>
  <mergeCells count="8">
    <mergeCell ref="B15:C15"/>
    <mergeCell ref="B16:C16"/>
    <mergeCell ref="A5:L5"/>
    <mergeCell ref="B10:C10"/>
    <mergeCell ref="B11:C11"/>
    <mergeCell ref="B12:C12"/>
    <mergeCell ref="B13:C13"/>
    <mergeCell ref="B14:C14"/>
  </mergeCells>
  <phoneticPr fontId="3"/>
  <pageMargins left="0.70866141732283461" right="0.70866141732283461" top="0.74803149606299213" bottom="0.74803149606299213" header="0.31496062992125984" footer="0.31496062992125984"/>
  <pageSetup paperSize="9" scale="60" orientation="portrait" blackAndWhite="1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13</vt:i4>
      </vt:variant>
    </vt:vector>
  </HeadingPairs>
  <TitlesOfParts>
    <vt:vector size="26" baseType="lpstr">
      <vt:lpstr>R4年3月</vt:lpstr>
      <vt:lpstr>R4年2月</vt:lpstr>
      <vt:lpstr>R4年1月</vt:lpstr>
      <vt:lpstr>R3年12月</vt:lpstr>
      <vt:lpstr>R3年11月</vt:lpstr>
      <vt:lpstr>R3年10月</vt:lpstr>
      <vt:lpstr>R3年9月</vt:lpstr>
      <vt:lpstr>R3年8月</vt:lpstr>
      <vt:lpstr>R3年7月</vt:lpstr>
      <vt:lpstr>R3年6月</vt:lpstr>
      <vt:lpstr>R3年5月</vt:lpstr>
      <vt:lpstr>R3年4月</vt:lpstr>
      <vt:lpstr>R3年3月末</vt:lpstr>
      <vt:lpstr>'R3年10月'!Print_Area</vt:lpstr>
      <vt:lpstr>'R3年11月'!Print_Area</vt:lpstr>
      <vt:lpstr>'R3年12月'!Print_Area</vt:lpstr>
      <vt:lpstr>'R3年3月末'!Print_Area</vt:lpstr>
      <vt:lpstr>'R3年4月'!Print_Area</vt:lpstr>
      <vt:lpstr>'R3年5月'!Print_Area</vt:lpstr>
      <vt:lpstr>'R3年6月'!Print_Area</vt:lpstr>
      <vt:lpstr>'R3年7月'!Print_Area</vt:lpstr>
      <vt:lpstr>'R3年8月'!Print_Area</vt:lpstr>
      <vt:lpstr>'R3年9月'!Print_Area</vt:lpstr>
      <vt:lpstr>'R4年1月'!Print_Area</vt:lpstr>
      <vt:lpstr>'R4年2月'!Print_Area</vt:lpstr>
      <vt:lpstr>'R4年3月'!Print_Area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2022-03-08T05:23:35Z</cp:lastPrinted>
  <dcterms:created xsi:type="dcterms:W3CDTF">2021-04-28T07:00:17Z</dcterms:created>
  <dcterms:modified xsi:type="dcterms:W3CDTF">2022-03-08T05:26:17Z</dcterms:modified>
</cp:coreProperties>
</file>